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1315" windowHeight="9525" activeTab="2"/>
  </bookViews>
  <sheets>
    <sheet name="zahlende Gäste " sheetId="1" r:id="rId1"/>
    <sheet name="Ehrengäste" sheetId="2" r:id="rId2"/>
    <sheet name="Con-Team" sheetId="3" r:id="rId3"/>
  </sheets>
  <calcPr calcId="125725"/>
</workbook>
</file>

<file path=xl/calcChain.xml><?xml version="1.0" encoding="utf-8"?>
<calcChain xmlns="http://schemas.openxmlformats.org/spreadsheetml/2006/main">
  <c r="K107" i="1"/>
  <c r="J107"/>
  <c r="H107"/>
  <c r="H109" s="1"/>
  <c r="C33" i="3"/>
  <c r="D30"/>
  <c r="C30"/>
  <c r="C44"/>
  <c r="G71" i="2"/>
  <c r="L107" i="1" l="1"/>
  <c r="M107" s="1"/>
</calcChain>
</file>

<file path=xl/sharedStrings.xml><?xml version="1.0" encoding="utf-8"?>
<sst xmlns="http://schemas.openxmlformats.org/spreadsheetml/2006/main" count="539" uniqueCount="369">
  <si>
    <t>Name</t>
  </si>
  <si>
    <t>Adresse</t>
  </si>
  <si>
    <t>Anmeldedatum</t>
  </si>
  <si>
    <t>Konto-
eingang</t>
  </si>
  <si>
    <t>Versand am</t>
  </si>
  <si>
    <t>Georg Steinbüchel</t>
  </si>
  <si>
    <t>Email</t>
  </si>
  <si>
    <t>g-steinbuechel@web.de</t>
  </si>
  <si>
    <t xml:space="preserve">Bergische Landstr. 123
51375 Leverkusen
</t>
  </si>
  <si>
    <t>11.01.</t>
  </si>
  <si>
    <t>David Wiche</t>
  </si>
  <si>
    <t>Sparrhärmlingweg 66
70376 Stuttgart</t>
  </si>
  <si>
    <t>David.Wiche@alphabet.de</t>
  </si>
  <si>
    <t>Manfred Kaller</t>
  </si>
  <si>
    <t>fred22@gmx.net</t>
  </si>
  <si>
    <t>Sinagasse 1-9/6/7
1220 Wien</t>
  </si>
  <si>
    <t>Jabba-Movado@web.de</t>
  </si>
  <si>
    <t>Kevin Rössler</t>
  </si>
  <si>
    <t>Am Gottesacker 14
D-63667 Nidda</t>
  </si>
  <si>
    <t>Jürgen Müller</t>
  </si>
  <si>
    <t>Christel Müller</t>
  </si>
  <si>
    <t>jmueller76@ymail.com</t>
  </si>
  <si>
    <t>Michel Wuethrich</t>
  </si>
  <si>
    <t>Sarah Moser</t>
  </si>
  <si>
    <t>m.wuethrich1967@gmx.ch</t>
  </si>
  <si>
    <t>Mario Weitzl</t>
  </si>
  <si>
    <t>mario.weitzl@gmail.com</t>
  </si>
  <si>
    <t>Hollergasse 32/Top 7+8
1150 Wien</t>
  </si>
  <si>
    <t>Gerhard Männer</t>
  </si>
  <si>
    <t>gerwien@aon.at</t>
  </si>
  <si>
    <t>Wallrißstr. 124
1180 Wien</t>
  </si>
  <si>
    <t>Michael Hirtzy</t>
  </si>
  <si>
    <t>Claudia Oberdorffer-Hirtzy</t>
  </si>
  <si>
    <t>michael.hirtzy@chello.at</t>
  </si>
  <si>
    <t>Fickeysstrasse 13/3/6
1110 Wien</t>
  </si>
  <si>
    <t>Dr. Günter Zwanowetz</t>
  </si>
  <si>
    <t>bauorden@oebo.at</t>
  </si>
  <si>
    <t>Franz-Siller-Gasse 3
1220 Wien</t>
  </si>
  <si>
    <t>Gerhard Hauer</t>
  </si>
  <si>
    <t>hauerg@aon.at</t>
  </si>
  <si>
    <t>Griesfelstrasse 28
2560 Berndorf</t>
  </si>
  <si>
    <t>Thomas Rieger</t>
  </si>
  <si>
    <t>Bergstr. 4
71742 Ludwigsburg</t>
  </si>
  <si>
    <t>Andrea Dornoff</t>
  </si>
  <si>
    <t>andrea.dornoff@uni-due.de</t>
  </si>
  <si>
    <t>Düsseldorferstr. 42
47829 Krefeld</t>
  </si>
  <si>
    <t>Uwe Bätz</t>
  </si>
  <si>
    <t>Dorfstr. 26
24790 Schacht-Audorf</t>
  </si>
  <si>
    <t>rhodan__36@online.de</t>
  </si>
  <si>
    <t>Gerhard Pfandler</t>
  </si>
  <si>
    <t>Gerlinde Goldberger</t>
  </si>
  <si>
    <t>Leopolauerstr. 68/2/23
1210 Wien</t>
  </si>
  <si>
    <t>gerhard.pfandler@chello.at</t>
  </si>
  <si>
    <t>Rudolf Spanuth</t>
  </si>
  <si>
    <t>rudolf.spanuth@osnanet.de</t>
  </si>
  <si>
    <t>Rehmstr. 59
49080 Osnabrück</t>
  </si>
  <si>
    <t>Uwe Burkhardt</t>
  </si>
  <si>
    <t>burkhu@googlemail.com</t>
  </si>
  <si>
    <t>Von der Tannstr. 32
67063 Ludwigshafen</t>
  </si>
  <si>
    <t>SomniatorBM@gmx.de</t>
  </si>
  <si>
    <t>Bernhard Maag</t>
  </si>
  <si>
    <t>Quellenstr. 1
97204 Höchberg</t>
  </si>
  <si>
    <t>Thomas Bücker</t>
  </si>
  <si>
    <t>mail@thomas-buecker.eu</t>
  </si>
  <si>
    <t>Talstr. 46
40217 Düsseldorf</t>
  </si>
  <si>
    <t>Erich Herbst</t>
  </si>
  <si>
    <t>Gabriela Herbst</t>
  </si>
  <si>
    <t>erich.herbst@online.de</t>
  </si>
  <si>
    <t>Josef-Schauer-Str. 21
82178 Puchheim</t>
  </si>
  <si>
    <t>Franz Hasenberger</t>
  </si>
  <si>
    <t>franz.hasenberger@chello.at</t>
  </si>
  <si>
    <t>Franz-Mika-Weg 7/2/14
1100 Wien</t>
  </si>
  <si>
    <t>gerhard.weidenthaler@gmail.com</t>
  </si>
  <si>
    <t>Gerhard Weidenthaler</t>
  </si>
  <si>
    <t>Römerstr. 15
5221 Lochen am See</t>
  </si>
  <si>
    <t>Ekkehardt Brux</t>
  </si>
  <si>
    <t>bruxekkehardt@t-online.de</t>
  </si>
  <si>
    <t>Matthias-Hösl-Str. 3
84034 Landshut</t>
  </si>
  <si>
    <t>Gerald Bittner</t>
  </si>
  <si>
    <t>geraldbittner@gmx.at</t>
  </si>
  <si>
    <t>Donaufelderstr. 91/3/313
1210 Wien</t>
  </si>
  <si>
    <t>12.01.</t>
  </si>
  <si>
    <t>Herbert Kessel</t>
  </si>
  <si>
    <t>Herbert.Kessel@t-online.de</t>
  </si>
  <si>
    <t>Fürther Berg 32
D-41515 Grevenbroich</t>
  </si>
  <si>
    <t>Ralf Zimmermann</t>
  </si>
  <si>
    <t>totegan@t-online.de</t>
  </si>
  <si>
    <t>Jakobstrasse 23
D-54290 Trier</t>
  </si>
  <si>
    <t>13.01.</t>
  </si>
  <si>
    <t>MarionTheobald@web.de</t>
  </si>
  <si>
    <t>Marion Theobald</t>
  </si>
  <si>
    <t>Brändströmstr. 7
D-67069 Ludwigshafen</t>
  </si>
  <si>
    <t>Magnus Kessel</t>
  </si>
  <si>
    <t>Rainer Pirkner</t>
  </si>
  <si>
    <t>Gerhild Pirkner</t>
  </si>
  <si>
    <t>galaxolotl@gmx.net</t>
  </si>
  <si>
    <t>Winterthurer Str. 5
81476 München</t>
  </si>
  <si>
    <t>Zuviel!</t>
  </si>
  <si>
    <t>14.01.</t>
  </si>
  <si>
    <t>15.01.</t>
  </si>
  <si>
    <t>Aki Alexandra Nofftz</t>
  </si>
  <si>
    <t>Dirk Domgörgen</t>
  </si>
  <si>
    <t>aki@nofftz.name</t>
  </si>
  <si>
    <t>Immermannstr. 24
D-50391 Köln</t>
  </si>
  <si>
    <t>Gerhard Huber</t>
  </si>
  <si>
    <t>Andres Schertel</t>
  </si>
  <si>
    <t>gerhard-huber@web.de</t>
  </si>
  <si>
    <t>Woogstr. 23
D-67547 Worms</t>
  </si>
  <si>
    <t>Christina Hacker</t>
  </si>
  <si>
    <t>christina_hacker@t-online.de</t>
  </si>
  <si>
    <t>16.01.</t>
  </si>
  <si>
    <t>Alred Vejchar</t>
  </si>
  <si>
    <t>Haupstr. 29/Haus 19
2332 Hennersdorf bei Wien</t>
  </si>
  <si>
    <t>18.01.</t>
  </si>
  <si>
    <t>alfred@sfgw.at</t>
  </si>
  <si>
    <t>Roger Schulz</t>
  </si>
  <si>
    <t>roger.schulz@sfcu.de</t>
  </si>
  <si>
    <t>Gabelsbergerstr. 13
D-64653 Lorsch</t>
  </si>
  <si>
    <t>19.01.</t>
  </si>
  <si>
    <t>zuviel!</t>
  </si>
  <si>
    <t>Stefan Wepil</t>
  </si>
  <si>
    <t>stefan-wepil@web.de</t>
  </si>
  <si>
    <t>Horster Str. 77a
46236 B ottrop</t>
  </si>
  <si>
    <t>Heinz Hell</t>
  </si>
  <si>
    <t>Marion Hell</t>
  </si>
  <si>
    <t>chmekyr@prfan.de</t>
  </si>
  <si>
    <t>Hermann-Hetzel-Str 44
90530 Wendelstein</t>
  </si>
  <si>
    <t>Stefan Friedrich</t>
  </si>
  <si>
    <t>wybort@gmx.net</t>
  </si>
  <si>
    <t>Hütweg 38B
84518 Garching a.d.Alz</t>
  </si>
  <si>
    <t>20.01.</t>
  </si>
  <si>
    <t>Herbert Gleißner</t>
  </si>
  <si>
    <t>Dirk Neumann</t>
  </si>
  <si>
    <t>h-gleissner@web.de</t>
  </si>
  <si>
    <t>21.01.</t>
  </si>
  <si>
    <t>Baumschulenweg 4
31789 Hameln</t>
  </si>
  <si>
    <t>Am Ratweg 5
31860 Emmerthal</t>
  </si>
  <si>
    <t>Franz Ewald Janda</t>
  </si>
  <si>
    <t>f.e.janda@chello.at</t>
  </si>
  <si>
    <t>Tanbruckgasse 16-22/1/13
1120 Wien</t>
  </si>
  <si>
    <t>Ulrich de Planque</t>
  </si>
  <si>
    <t>Amselstieg 3a
21217 Seevetal</t>
  </si>
  <si>
    <t>Ulrich.de.Planque@ergo.de</t>
  </si>
  <si>
    <t>Marion de Planque</t>
  </si>
  <si>
    <t>Johann Kelemen</t>
  </si>
  <si>
    <t>johann.kelemen@gmx.at</t>
  </si>
  <si>
    <t>Hauptplatz 2/6
Postfach 43
2421 Kittsee</t>
  </si>
  <si>
    <t>22.01.</t>
  </si>
  <si>
    <t>Martin Greve</t>
  </si>
  <si>
    <t>martin-greve@t-online.de</t>
  </si>
  <si>
    <t>Dieter Wengenmayr</t>
  </si>
  <si>
    <t>Foreggenseestr. 16
81539 München</t>
  </si>
  <si>
    <t>dida.wengenmayr@online.de</t>
  </si>
  <si>
    <t>Stefan Scherer</t>
  </si>
  <si>
    <t>restanferesch@gmail.com</t>
  </si>
  <si>
    <t>Waldluststraße 67
90480 Nürnberg</t>
  </si>
  <si>
    <t>25.01.</t>
  </si>
  <si>
    <t>Wolfgang Pölzl</t>
  </si>
  <si>
    <t>wolfgang.60.1@gmx.at</t>
  </si>
  <si>
    <t>Ignaz-Pleyelgasse 3/27/8
1100 Wien</t>
  </si>
  <si>
    <t>26.01.</t>
  </si>
  <si>
    <t>Franz Kranich</t>
  </si>
  <si>
    <t>fr-kranich@t-online.de</t>
  </si>
  <si>
    <t>Sudetenstr. 33
83052 Bruckmühl</t>
  </si>
  <si>
    <t>28.01.</t>
  </si>
  <si>
    <t>Paybox</t>
  </si>
  <si>
    <t>29.01.</t>
  </si>
  <si>
    <t>Angelika.Rützel</t>
  </si>
  <si>
    <t>Angelika.Ruetzel@t-online.de</t>
  </si>
  <si>
    <t>Freudental 10
25746 Heide</t>
  </si>
  <si>
    <t>01.02.</t>
  </si>
  <si>
    <t>Walter Hack</t>
  </si>
  <si>
    <t>walter.hack@live.at</t>
  </si>
  <si>
    <t>Kleinfeldgasse 9a
7021 Drassburg</t>
  </si>
  <si>
    <t>Silvia Hack</t>
  </si>
  <si>
    <t>Günter Schiehser</t>
  </si>
  <si>
    <t>guenter.schiehser@gmail.com</t>
  </si>
  <si>
    <t>Saileräckergasse 4/1
1190 Wien</t>
  </si>
  <si>
    <t>07.02.</t>
  </si>
  <si>
    <t>08.02.</t>
  </si>
  <si>
    <t>Wolfgang Höfs</t>
  </si>
  <si>
    <t>Claudia Höfs</t>
  </si>
  <si>
    <t>exterra@sfcu.de</t>
  </si>
  <si>
    <t>Eichhaldestr. 3
72574 Bad Urach</t>
  </si>
  <si>
    <t>13.02.</t>
  </si>
  <si>
    <t>Harald Hick</t>
  </si>
  <si>
    <t>h.hick@rohrpostix.at</t>
  </si>
  <si>
    <t>Kaufmännen 38a
6850 Dornbirn</t>
  </si>
  <si>
    <t>Hartmut Kaspar</t>
  </si>
  <si>
    <t>Christian Montillon</t>
  </si>
  <si>
    <t>Uwe Anton</t>
  </si>
  <si>
    <t>Arndt Ellmer</t>
  </si>
  <si>
    <t>Hubert Haensel</t>
  </si>
  <si>
    <t>Leo Lukas</t>
  </si>
  <si>
    <t>Michelle Stern</t>
  </si>
  <si>
    <t>Michael Marcus Thurner</t>
  </si>
  <si>
    <t>Verena Themsen</t>
  </si>
  <si>
    <t>Uschi Zietsch</t>
  </si>
  <si>
    <t>Oliver Fröhlich</t>
  </si>
  <si>
    <t>Robert Corvus</t>
  </si>
  <si>
    <t>Rüdiger Schäfer</t>
  </si>
  <si>
    <t>Michael Buchholz</t>
  </si>
  <si>
    <t>Frank Borsch</t>
  </si>
  <si>
    <t>Gerry Haynaly</t>
  </si>
  <si>
    <t>Ben Calvin Hary (PR-Arkon)</t>
  </si>
  <si>
    <t xml:space="preserve">Dennis Mathiak </t>
  </si>
  <si>
    <t>Arndt Drechsler</t>
  </si>
  <si>
    <t>Michael Wittmann</t>
  </si>
  <si>
    <t>Franz Miklis</t>
  </si>
  <si>
    <t>Gregor Paulmann</t>
  </si>
  <si>
    <t>Regina Vlcek</t>
  </si>
  <si>
    <t>Bonnie Bruck</t>
  </si>
  <si>
    <t>Inge Mahn</t>
  </si>
  <si>
    <t>Christina Hacker (PR-Fan-Edition)</t>
  </si>
  <si>
    <t>Gerhard Huber (STELLARIS)</t>
  </si>
  <si>
    <t>SF-Bestseller-Autor Andreas Brandhorst</t>
  </si>
  <si>
    <t>Bestseller-Autor Andreas Gruber</t>
  </si>
  <si>
    <t>SF-Autor Helmuth W. Mommers</t>
  </si>
  <si>
    <t>Norbert Frischauf (ESA, OeWF)</t>
  </si>
  <si>
    <t>Den Termin blockiert haben sich:</t>
  </si>
  <si>
    <t>Klaus Bollhöfener</t>
  </si>
  <si>
    <t>Roman Schleifer</t>
  </si>
  <si>
    <t>Swen Papenbrock</t>
  </si>
  <si>
    <t>Gudrun Haensel</t>
  </si>
  <si>
    <t>?</t>
  </si>
  <si>
    <t xml:space="preserve">Marco Jahnke </t>
  </si>
  <si>
    <t>Hakikat Thurner</t>
  </si>
  <si>
    <t>Geradl Jambor</t>
  </si>
  <si>
    <t>Sven Hary</t>
  </si>
  <si>
    <t>Andrea Wittmann</t>
  </si>
  <si>
    <t>Reinhard Habeck</t>
  </si>
  <si>
    <t>Dulia Beringhere</t>
  </si>
  <si>
    <t>Heidi Gruber</t>
  </si>
  <si>
    <t xml:space="preserve">Mag. Karl Schlögl </t>
  </si>
  <si>
    <t>Iwi</t>
  </si>
  <si>
    <t>Thomas</t>
  </si>
  <si>
    <t>Irene</t>
  </si>
  <si>
    <t xml:space="preserve">Roman </t>
  </si>
  <si>
    <t>K.H.</t>
  </si>
  <si>
    <t>Martin</t>
  </si>
  <si>
    <t>Erich</t>
  </si>
  <si>
    <t>Claudia</t>
  </si>
  <si>
    <t>Raimund</t>
  </si>
  <si>
    <t>Gerti</t>
  </si>
  <si>
    <t>Roswitha</t>
  </si>
  <si>
    <t>Manfred</t>
  </si>
  <si>
    <t>Andreas</t>
  </si>
  <si>
    <t>Annabella</t>
  </si>
  <si>
    <t>Gerald</t>
  </si>
  <si>
    <t>Klaus</t>
  </si>
  <si>
    <t>Gerhard</t>
  </si>
  <si>
    <t>Fritz</t>
  </si>
  <si>
    <t>Heimo</t>
  </si>
  <si>
    <t>Charly</t>
  </si>
  <si>
    <t>Hermann</t>
  </si>
  <si>
    <t xml:space="preserve">Michi S. </t>
  </si>
  <si>
    <t>Kommen vielleicht</t>
  </si>
  <si>
    <t>Marc</t>
  </si>
  <si>
    <t>Ehrengäste</t>
  </si>
  <si>
    <t>zahlende</t>
  </si>
  <si>
    <t>Möglich Unterstützer</t>
  </si>
  <si>
    <t>Wolfgang</t>
  </si>
  <si>
    <t>Michael R,.</t>
  </si>
  <si>
    <t>Franz</t>
  </si>
  <si>
    <t>Hannes</t>
  </si>
  <si>
    <t>Gilbert</t>
  </si>
  <si>
    <t>Gerhard K</t>
  </si>
  <si>
    <t>Martin E</t>
  </si>
  <si>
    <t>Manfred Pisecky</t>
  </si>
  <si>
    <t>manfred@pisecky.com</t>
  </si>
  <si>
    <t>18.02.</t>
  </si>
  <si>
    <t>Jo Huber</t>
  </si>
  <si>
    <t>v.huber@kabsi.at</t>
  </si>
  <si>
    <t>Grenzgasse 42A/7/3
2340 Mödling</t>
  </si>
  <si>
    <t>20.02.</t>
  </si>
  <si>
    <t>Gregor Sedlag</t>
  </si>
  <si>
    <t>Lars Bublitz</t>
  </si>
  <si>
    <t>Wurm</t>
  </si>
  <si>
    <t>Gregor Sedlag
Maria Haas</t>
  </si>
  <si>
    <t>Gregor Sedlag
Luzius Bernhard</t>
  </si>
  <si>
    <t>Gassergasse 9/12
1050 Wien</t>
  </si>
  <si>
    <t>sedlag@snafu.de</t>
  </si>
  <si>
    <t>28.02.</t>
  </si>
  <si>
    <t>Christine Prinz</t>
  </si>
  <si>
    <t>prinz.christine@gmx.at</t>
  </si>
  <si>
    <t>Grazer Strasse 34 g
8045 Graz</t>
  </si>
  <si>
    <t>03.03.</t>
  </si>
  <si>
    <t>04.03.</t>
  </si>
  <si>
    <t>Nils Hirseland</t>
  </si>
  <si>
    <t>atlan@proc.org</t>
  </si>
  <si>
    <t>Gerhard Raudner</t>
  </si>
  <si>
    <t>Semriacherstrasse 13/8
8102 Semriach</t>
  </si>
  <si>
    <t>raudner@gmail.com</t>
  </si>
  <si>
    <t>Uller Krätschmer</t>
  </si>
  <si>
    <t>remstaerk@gmail.com</t>
  </si>
  <si>
    <t>Hauptstrasse 24
2564 Weissenbach a.d. Triesting</t>
  </si>
  <si>
    <t>05.03.</t>
  </si>
  <si>
    <t>Klaus Stürmer</t>
  </si>
  <si>
    <t>Curd-Jürgens-Str. 2
87139 München</t>
  </si>
  <si>
    <t>klaus@familie-stuermer.de</t>
  </si>
  <si>
    <t>Udo Blaschczok</t>
  </si>
  <si>
    <t>Udo.blaschczok@t-online.de, iaahmeha57@yahoo.de</t>
  </si>
  <si>
    <t>Sanddyck 8
47638 Straelen</t>
  </si>
  <si>
    <t>06.03.</t>
  </si>
  <si>
    <t>Mathias Gießmann</t>
  </si>
  <si>
    <t>Nicole</t>
  </si>
  <si>
    <t>Hannes Erias</t>
  </si>
  <si>
    <t>Gerhard Kasbach</t>
  </si>
  <si>
    <t>KH</t>
  </si>
  <si>
    <t>michael.stehlik@maennerpartei.at</t>
  </si>
  <si>
    <t>Michael Stehlik</t>
  </si>
  <si>
    <t>lorenz-mandelgasse 33/2/1
1160 Wien</t>
  </si>
  <si>
    <t>11.03.</t>
  </si>
  <si>
    <t>Ziska Schmitt</t>
  </si>
  <si>
    <t>ermigoa@gmail.com</t>
  </si>
  <si>
    <t>Austraße 3a
90429 Nürnberg</t>
  </si>
  <si>
    <t>13.03.</t>
  </si>
  <si>
    <t>Heike Schillmann</t>
  </si>
  <si>
    <t>Johannes Schillmann</t>
  </si>
  <si>
    <t>Schieferrollstr. 17
6250 Kundl</t>
  </si>
  <si>
    <t>08.08.</t>
  </si>
  <si>
    <t>heikeschillmann@aon.at</t>
  </si>
  <si>
    <t>Yvonne Sunke</t>
  </si>
  <si>
    <t>Johann Stockinger</t>
  </si>
  <si>
    <t>Jennifer Stockinger</t>
  </si>
  <si>
    <t>Marchetstraße 11
2500 Baden</t>
  </si>
  <si>
    <t>jstocki@aon.at</t>
  </si>
  <si>
    <t>16.03.</t>
  </si>
  <si>
    <t>15.03.</t>
  </si>
  <si>
    <t>08.03.</t>
  </si>
  <si>
    <t>Wilfried Galas</t>
  </si>
  <si>
    <t>gilga.mesch@web.de</t>
  </si>
  <si>
    <t>Christian Hasler</t>
  </si>
  <si>
    <t>christian.hasler@gmx.at</t>
  </si>
  <si>
    <t>Voglerstraße 14/A3
4063 Hörsching</t>
  </si>
  <si>
    <t>18.03.</t>
  </si>
  <si>
    <t>Michael Kummerfeldt</t>
  </si>
  <si>
    <t>Am Markt 10
D-22941 Bargteheide</t>
  </si>
  <si>
    <t>03.04.</t>
  </si>
  <si>
    <t>Rainer Röder</t>
  </si>
  <si>
    <t>Birgit Fischer</t>
  </si>
  <si>
    <t>Obere Straße 31
D-64354 Reinheim</t>
  </si>
  <si>
    <t>Am Schafbuckel 6
D-64853 Otzberg</t>
  </si>
  <si>
    <t>bifi@lepso.de</t>
  </si>
  <si>
    <t>Martin Kuball</t>
  </si>
  <si>
    <t>Rudolf Weber</t>
  </si>
  <si>
    <t>Gerhard Greisinger</t>
  </si>
  <si>
    <t>Franz Lamp</t>
  </si>
  <si>
    <t>Werner Hofer</t>
  </si>
  <si>
    <t>Joe Kreuzner</t>
  </si>
  <si>
    <t>Reinhard Radl</t>
  </si>
  <si>
    <t xml:space="preserve">Günter Petritsch </t>
  </si>
  <si>
    <t>martinkuball@web.de</t>
  </si>
  <si>
    <t>50823 Köln</t>
  </si>
  <si>
    <t>Daniel Weber</t>
  </si>
  <si>
    <t>Alleegasse 71
2120 Wolkersdorf</t>
  </si>
  <si>
    <t>rsd.weber@gmx.at</t>
  </si>
  <si>
    <t>ggreisinger@speed.at</t>
  </si>
  <si>
    <t>Pohlgasse 52/2/4
1120 Wien</t>
  </si>
  <si>
    <t>franz.lamp@gmail.com</t>
  </si>
  <si>
    <t>Schmaler Graben 7
3400 Klosterneuburg</t>
  </si>
  <si>
    <t>Zanaschkagasse 166025
1120 Wien</t>
  </si>
  <si>
    <t>w.hofer@chello.at</t>
  </si>
  <si>
    <t>joek43@gmail.com</t>
  </si>
  <si>
    <t>Goethegasse 10
2525 Günselsdorf</t>
  </si>
  <si>
    <t>reinhard.radl@inode.at</t>
  </si>
  <si>
    <t>Grossauerstr. 70
2540 Bad Vöslau</t>
  </si>
  <si>
    <t>Stollgasse 2B/17
1070 Wien</t>
  </si>
  <si>
    <t>guenter.petritsch@gmx.at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</si>
</sst>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3" fillId="0" borderId="0" xfId="0" applyFont="1"/>
    <xf numFmtId="0" fontId="0" fillId="2" borderId="0" xfId="0" applyFont="1" applyFill="1"/>
    <xf numFmtId="0" fontId="0" fillId="2" borderId="0" xfId="0" applyFont="1" applyFill="1" applyAlignment="1">
      <alignment wrapText="1"/>
    </xf>
    <xf numFmtId="14" fontId="0" fillId="2" borderId="0" xfId="0" applyNumberFormat="1" applyFont="1" applyFill="1"/>
    <xf numFmtId="0" fontId="0" fillId="0" borderId="0" xfId="0" applyFont="1"/>
    <xf numFmtId="0" fontId="2" fillId="2" borderId="0" xfId="1" applyFont="1" applyFill="1" applyAlignment="1" applyProtection="1"/>
    <xf numFmtId="16" fontId="0" fillId="2" borderId="0" xfId="0" applyNumberFormat="1" applyFont="1" applyFill="1"/>
    <xf numFmtId="16" fontId="0" fillId="0" borderId="0" xfId="0" applyNumberFormat="1" applyFont="1"/>
    <xf numFmtId="0" fontId="0" fillId="3" borderId="0" xfId="0" applyFont="1" applyFill="1"/>
    <xf numFmtId="0" fontId="0" fillId="3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Fill="1"/>
    <xf numFmtId="0" fontId="0" fillId="3" borderId="0" xfId="0" applyFill="1"/>
    <xf numFmtId="0" fontId="3" fillId="0" borderId="0" xfId="0" applyFont="1" applyFill="1"/>
    <xf numFmtId="0" fontId="0" fillId="0" borderId="0" xfId="0" applyFill="1" applyAlignment="1">
      <alignment wrapText="1"/>
    </xf>
    <xf numFmtId="0" fontId="2" fillId="2" borderId="0" xfId="1" applyFill="1" applyAlignment="1" applyProtection="1"/>
    <xf numFmtId="16" fontId="0" fillId="0" borderId="0" xfId="0" applyNumberFormat="1"/>
    <xf numFmtId="0" fontId="0" fillId="4" borderId="0" xfId="0" applyFill="1"/>
    <xf numFmtId="16" fontId="0" fillId="2" borderId="0" xfId="0" applyNumberFormat="1" applyFill="1"/>
    <xf numFmtId="0" fontId="2" fillId="0" borderId="0" xfId="1" applyAlignment="1" applyProtection="1"/>
    <xf numFmtId="0" fontId="3" fillId="2" borderId="0" xfId="0" applyFont="1" applyFill="1"/>
    <xf numFmtId="0" fontId="3" fillId="2" borderId="0" xfId="0" applyFont="1" applyFill="1" applyAlignment="1">
      <alignment wrapText="1"/>
    </xf>
    <xf numFmtId="16" fontId="3" fillId="2" borderId="0" xfId="0" applyNumberFormat="1" applyFont="1" applyFill="1"/>
    <xf numFmtId="14" fontId="0" fillId="2" borderId="0" xfId="0" applyNumberFormat="1" applyFill="1"/>
    <xf numFmtId="14" fontId="0" fillId="0" borderId="0" xfId="0" applyNumberFormat="1"/>
    <xf numFmtId="0" fontId="0" fillId="5" borderId="0" xfId="0" applyFill="1"/>
    <xf numFmtId="0" fontId="0" fillId="5" borderId="0" xfId="0" applyFill="1" applyAlignment="1">
      <alignment wrapText="1"/>
    </xf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.hofer@chello.at" TargetMode="External"/><Relationship Id="rId3" Type="http://schemas.openxmlformats.org/officeDocument/2006/relationships/hyperlink" Target="mailto:alfred@sfgw.at" TargetMode="External"/><Relationship Id="rId7" Type="http://schemas.openxmlformats.org/officeDocument/2006/relationships/hyperlink" Target="mailto:gilga.mesch@web.de" TargetMode="External"/><Relationship Id="rId2" Type="http://schemas.openxmlformats.org/officeDocument/2006/relationships/hyperlink" Target="mailto:David.Wiche@alphabet.de" TargetMode="External"/><Relationship Id="rId1" Type="http://schemas.openxmlformats.org/officeDocument/2006/relationships/hyperlink" Target="mailto:David.Wiche@alphabet.de" TargetMode="External"/><Relationship Id="rId6" Type="http://schemas.openxmlformats.org/officeDocument/2006/relationships/hyperlink" Target="mailto:atlan@proc.or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exterra@sfcu.de" TargetMode="External"/><Relationship Id="rId10" Type="http://schemas.openxmlformats.org/officeDocument/2006/relationships/hyperlink" Target="mailto:reinhard.radl@inode.at" TargetMode="External"/><Relationship Id="rId4" Type="http://schemas.openxmlformats.org/officeDocument/2006/relationships/hyperlink" Target="mailto:Angelika.Ruetzel@t-online.de" TargetMode="External"/><Relationship Id="rId9" Type="http://schemas.openxmlformats.org/officeDocument/2006/relationships/hyperlink" Target="mailto:joek4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"/>
  <sheetViews>
    <sheetView topLeftCell="A105" workbookViewId="0">
      <selection activeCell="M104" sqref="M104"/>
    </sheetView>
  </sheetViews>
  <sheetFormatPr baseColWidth="10" defaultRowHeight="15"/>
  <cols>
    <col min="2" max="2" width="28.140625" customWidth="1"/>
    <col min="3" max="3" width="34.42578125" customWidth="1"/>
    <col min="4" max="4" width="25.7109375" customWidth="1"/>
  </cols>
  <sheetData>
    <row r="1" spans="1:11" ht="50.1" customHeight="1"/>
    <row r="2" spans="1:11" ht="50.1" customHeight="1"/>
    <row r="3" spans="1:11" ht="50.1" customHeight="1">
      <c r="B3" t="s">
        <v>0</v>
      </c>
      <c r="C3" t="s">
        <v>6</v>
      </c>
      <c r="D3" t="s">
        <v>1</v>
      </c>
      <c r="E3" s="1" t="s">
        <v>2</v>
      </c>
      <c r="F3" s="1" t="s">
        <v>3</v>
      </c>
      <c r="G3" t="s">
        <v>4</v>
      </c>
    </row>
    <row r="4" spans="1:11" s="3" customFormat="1" ht="50.1" customHeight="1">
      <c r="B4" s="4" t="s">
        <v>5</v>
      </c>
      <c r="C4" s="4" t="s">
        <v>7</v>
      </c>
      <c r="D4" s="5" t="s">
        <v>8</v>
      </c>
      <c r="E4" s="4" t="s">
        <v>9</v>
      </c>
      <c r="F4" s="6">
        <v>42381</v>
      </c>
      <c r="G4" s="4"/>
      <c r="H4" s="4">
        <v>28</v>
      </c>
      <c r="I4" s="7"/>
      <c r="J4" s="3">
        <v>1</v>
      </c>
    </row>
    <row r="5" spans="1:11" s="3" customFormat="1" ht="50.1" customHeight="1">
      <c r="B5" s="4" t="s">
        <v>10</v>
      </c>
      <c r="C5" s="8" t="s">
        <v>12</v>
      </c>
      <c r="D5" s="2" t="s">
        <v>11</v>
      </c>
      <c r="E5" s="4" t="s">
        <v>9</v>
      </c>
      <c r="F5" s="4" t="s">
        <v>113</v>
      </c>
      <c r="G5" s="4"/>
      <c r="H5" s="4">
        <v>28</v>
      </c>
      <c r="I5" s="7"/>
      <c r="J5" s="3">
        <v>1</v>
      </c>
    </row>
    <row r="6" spans="1:11" s="3" customFormat="1" ht="50.1" customHeight="1">
      <c r="B6" s="4" t="s">
        <v>41</v>
      </c>
      <c r="C6" s="8" t="s">
        <v>12</v>
      </c>
      <c r="D6" s="2" t="s">
        <v>42</v>
      </c>
      <c r="E6" s="4" t="s">
        <v>9</v>
      </c>
      <c r="F6" s="4" t="s">
        <v>113</v>
      </c>
      <c r="G6" s="4"/>
      <c r="H6" s="4">
        <v>28</v>
      </c>
      <c r="I6" s="7"/>
      <c r="J6" s="3">
        <v>1</v>
      </c>
    </row>
    <row r="7" spans="1:11" ht="50.1" customHeight="1">
      <c r="B7" s="4" t="s">
        <v>13</v>
      </c>
      <c r="C7" s="4" t="s">
        <v>14</v>
      </c>
      <c r="D7" s="5" t="s">
        <v>15</v>
      </c>
      <c r="E7" s="4" t="s">
        <v>9</v>
      </c>
      <c r="F7" s="4" t="s">
        <v>81</v>
      </c>
      <c r="G7" s="4"/>
      <c r="H7" s="4">
        <v>28</v>
      </c>
      <c r="I7" s="7"/>
      <c r="J7" s="3">
        <v>1</v>
      </c>
    </row>
    <row r="8" spans="1:11" s="3" customFormat="1" ht="50.1" customHeight="1">
      <c r="B8" s="4" t="s">
        <v>17</v>
      </c>
      <c r="C8" s="4" t="s">
        <v>16</v>
      </c>
      <c r="D8" s="2" t="s">
        <v>18</v>
      </c>
      <c r="E8" s="4" t="s">
        <v>9</v>
      </c>
      <c r="F8" s="4" t="s">
        <v>88</v>
      </c>
      <c r="G8" s="4"/>
      <c r="H8" s="4">
        <v>28</v>
      </c>
      <c r="I8" s="7"/>
      <c r="J8" s="3">
        <v>1</v>
      </c>
    </row>
    <row r="9" spans="1:11" s="3" customFormat="1" ht="50.1" customHeight="1">
      <c r="B9" s="4" t="s">
        <v>19</v>
      </c>
      <c r="C9" s="4" t="s">
        <v>21</v>
      </c>
      <c r="D9" s="4"/>
      <c r="E9" s="4" t="s">
        <v>9</v>
      </c>
      <c r="F9" s="4" t="s">
        <v>88</v>
      </c>
      <c r="G9" s="4"/>
      <c r="H9" s="4">
        <v>28</v>
      </c>
      <c r="I9" s="7"/>
      <c r="J9" s="3">
        <v>1</v>
      </c>
    </row>
    <row r="10" spans="1:11" s="3" customFormat="1" ht="50.1" customHeight="1">
      <c r="B10" s="4" t="s">
        <v>20</v>
      </c>
      <c r="C10" s="4" t="s">
        <v>21</v>
      </c>
      <c r="D10" s="4"/>
      <c r="E10" s="4" t="s">
        <v>9</v>
      </c>
      <c r="F10" s="9" t="s">
        <v>88</v>
      </c>
      <c r="G10" s="4"/>
      <c r="H10" s="4">
        <v>28</v>
      </c>
      <c r="I10" s="7"/>
      <c r="J10" s="3">
        <v>1</v>
      </c>
    </row>
    <row r="11" spans="1:11" ht="50.1" customHeight="1">
      <c r="A11" s="3"/>
      <c r="B11" s="7" t="s">
        <v>22</v>
      </c>
      <c r="C11" s="7" t="s">
        <v>24</v>
      </c>
      <c r="D11" s="7"/>
      <c r="E11" s="10" t="s">
        <v>9</v>
      </c>
      <c r="F11" s="7"/>
      <c r="G11" s="7"/>
      <c r="H11" s="7"/>
      <c r="I11" s="7"/>
      <c r="K11">
        <v>1</v>
      </c>
    </row>
    <row r="12" spans="1:11" ht="50.1" customHeight="1">
      <c r="A12" s="3"/>
      <c r="B12" s="7" t="s">
        <v>23</v>
      </c>
      <c r="C12" s="7" t="s">
        <v>24</v>
      </c>
      <c r="D12" s="7"/>
      <c r="E12" s="10" t="s">
        <v>9</v>
      </c>
      <c r="F12" s="7"/>
      <c r="G12" s="7"/>
      <c r="H12" s="7"/>
      <c r="I12" s="7"/>
      <c r="K12">
        <v>1</v>
      </c>
    </row>
    <row r="13" spans="1:11" s="3" customFormat="1" ht="50.1" customHeight="1">
      <c r="B13" s="4" t="s">
        <v>25</v>
      </c>
      <c r="C13" s="4" t="s">
        <v>26</v>
      </c>
      <c r="D13" s="5" t="s">
        <v>27</v>
      </c>
      <c r="E13" s="4" t="s">
        <v>9</v>
      </c>
      <c r="F13" s="13" t="s">
        <v>170</v>
      </c>
      <c r="G13" s="4"/>
      <c r="H13" s="4">
        <v>28</v>
      </c>
      <c r="I13" s="7"/>
      <c r="J13" s="3">
        <v>1</v>
      </c>
    </row>
    <row r="14" spans="1:11" s="3" customFormat="1" ht="50.1" customHeight="1">
      <c r="B14" s="4" t="s">
        <v>28</v>
      </c>
      <c r="C14" s="4" t="s">
        <v>29</v>
      </c>
      <c r="D14" s="5" t="s">
        <v>30</v>
      </c>
      <c r="E14" s="4" t="s">
        <v>9</v>
      </c>
      <c r="F14" s="4" t="s">
        <v>88</v>
      </c>
      <c r="G14" s="4"/>
      <c r="H14" s="4">
        <v>28</v>
      </c>
      <c r="I14" s="7"/>
      <c r="J14" s="3">
        <v>1</v>
      </c>
    </row>
    <row r="15" spans="1:11" s="3" customFormat="1" ht="50.1" customHeight="1">
      <c r="B15" s="4" t="s">
        <v>31</v>
      </c>
      <c r="C15" s="4" t="s">
        <v>33</v>
      </c>
      <c r="D15" s="5" t="s">
        <v>34</v>
      </c>
      <c r="E15" s="4" t="s">
        <v>9</v>
      </c>
      <c r="F15" s="4" t="s">
        <v>98</v>
      </c>
      <c r="G15" s="4"/>
      <c r="H15" s="4">
        <v>28</v>
      </c>
      <c r="I15" s="7"/>
      <c r="J15" s="3">
        <v>1</v>
      </c>
    </row>
    <row r="16" spans="1:11" s="3" customFormat="1" ht="50.1" customHeight="1">
      <c r="B16" s="4" t="s">
        <v>32</v>
      </c>
      <c r="C16" s="4" t="s">
        <v>33</v>
      </c>
      <c r="D16" s="5" t="s">
        <v>34</v>
      </c>
      <c r="E16" s="9" t="s">
        <v>9</v>
      </c>
      <c r="F16" s="9">
        <v>42383</v>
      </c>
      <c r="G16" s="4"/>
      <c r="H16" s="4">
        <v>28</v>
      </c>
      <c r="I16" s="7"/>
      <c r="J16" s="3">
        <v>1</v>
      </c>
    </row>
    <row r="17" spans="2:10" s="3" customFormat="1" ht="50.1" customHeight="1">
      <c r="B17" s="11" t="s">
        <v>35</v>
      </c>
      <c r="C17" s="11" t="s">
        <v>36</v>
      </c>
      <c r="D17" s="12" t="s">
        <v>37</v>
      </c>
      <c r="E17" s="11" t="s">
        <v>9</v>
      </c>
      <c r="F17" s="11" t="s">
        <v>88</v>
      </c>
      <c r="G17" s="11"/>
      <c r="H17" s="11">
        <v>30</v>
      </c>
      <c r="I17" s="11" t="s">
        <v>97</v>
      </c>
      <c r="J17" s="3">
        <v>1</v>
      </c>
    </row>
    <row r="18" spans="2:10" s="3" customFormat="1" ht="50.1" customHeight="1">
      <c r="B18" s="4" t="s">
        <v>38</v>
      </c>
      <c r="C18" s="4" t="s">
        <v>39</v>
      </c>
      <c r="D18" s="5" t="s">
        <v>40</v>
      </c>
      <c r="E18" s="4" t="s">
        <v>9</v>
      </c>
      <c r="F18" s="4" t="s">
        <v>88</v>
      </c>
      <c r="G18" s="4"/>
      <c r="H18" s="4">
        <v>28</v>
      </c>
      <c r="I18" s="7"/>
      <c r="J18" s="3">
        <v>1</v>
      </c>
    </row>
    <row r="19" spans="2:10" s="3" customFormat="1" ht="50.1" customHeight="1">
      <c r="B19" s="4" t="s">
        <v>43</v>
      </c>
      <c r="C19" s="4" t="s">
        <v>44</v>
      </c>
      <c r="D19" s="5" t="s">
        <v>45</v>
      </c>
      <c r="E19" s="4" t="s">
        <v>9</v>
      </c>
      <c r="F19" s="4" t="s">
        <v>88</v>
      </c>
      <c r="G19" s="4"/>
      <c r="H19" s="4">
        <v>28</v>
      </c>
      <c r="I19" s="7"/>
      <c r="J19" s="3">
        <v>1</v>
      </c>
    </row>
    <row r="20" spans="2:10" s="3" customFormat="1" ht="50.1" customHeight="1">
      <c r="B20" s="4" t="s">
        <v>46</v>
      </c>
      <c r="C20" s="4" t="s">
        <v>48</v>
      </c>
      <c r="D20" s="5" t="s">
        <v>47</v>
      </c>
      <c r="E20" s="4" t="s">
        <v>9</v>
      </c>
      <c r="F20" s="4" t="s">
        <v>98</v>
      </c>
      <c r="G20" s="4"/>
      <c r="H20" s="4">
        <v>28</v>
      </c>
      <c r="I20" s="7"/>
      <c r="J20" s="3">
        <v>1</v>
      </c>
    </row>
    <row r="21" spans="2:10" s="3" customFormat="1" ht="50.1" customHeight="1">
      <c r="B21" s="4" t="s">
        <v>49</v>
      </c>
      <c r="C21" s="4" t="s">
        <v>52</v>
      </c>
      <c r="D21" s="5" t="s">
        <v>51</v>
      </c>
      <c r="E21" s="4" t="s">
        <v>9</v>
      </c>
      <c r="F21" s="4" t="s">
        <v>81</v>
      </c>
      <c r="G21" s="4"/>
      <c r="H21" s="4">
        <v>28</v>
      </c>
      <c r="I21" s="7"/>
      <c r="J21" s="3">
        <v>1</v>
      </c>
    </row>
    <row r="22" spans="2:10" s="3" customFormat="1" ht="50.1" customHeight="1">
      <c r="B22" s="4" t="s">
        <v>50</v>
      </c>
      <c r="C22" s="4" t="s">
        <v>52</v>
      </c>
      <c r="D22" s="5" t="s">
        <v>51</v>
      </c>
      <c r="E22" s="4" t="s">
        <v>9</v>
      </c>
      <c r="F22" s="4" t="s">
        <v>81</v>
      </c>
      <c r="G22" s="4"/>
      <c r="H22" s="4">
        <v>28</v>
      </c>
      <c r="I22" s="7"/>
      <c r="J22" s="3">
        <v>1</v>
      </c>
    </row>
    <row r="23" spans="2:10" s="3" customFormat="1" ht="50.1" customHeight="1">
      <c r="B23" s="4" t="s">
        <v>53</v>
      </c>
      <c r="C23" s="4" t="s">
        <v>54</v>
      </c>
      <c r="D23" s="5" t="s">
        <v>55</v>
      </c>
      <c r="E23" s="4" t="s">
        <v>9</v>
      </c>
      <c r="F23" s="4" t="s">
        <v>99</v>
      </c>
      <c r="G23" s="4"/>
      <c r="H23" s="4">
        <v>28</v>
      </c>
      <c r="I23" s="7"/>
      <c r="J23" s="3">
        <v>1</v>
      </c>
    </row>
    <row r="24" spans="2:10" s="3" customFormat="1" ht="50.1" customHeight="1">
      <c r="B24" s="4" t="s">
        <v>56</v>
      </c>
      <c r="C24" s="4" t="s">
        <v>57</v>
      </c>
      <c r="D24" s="5" t="s">
        <v>58</v>
      </c>
      <c r="E24" s="4" t="s">
        <v>9</v>
      </c>
      <c r="F24" s="13" t="s">
        <v>160</v>
      </c>
      <c r="G24" s="4"/>
      <c r="H24" s="4">
        <v>28</v>
      </c>
      <c r="I24" s="7"/>
      <c r="J24" s="3">
        <v>1</v>
      </c>
    </row>
    <row r="25" spans="2:10" s="3" customFormat="1" ht="50.1" customHeight="1">
      <c r="B25" s="4" t="s">
        <v>56</v>
      </c>
      <c r="C25" s="4" t="s">
        <v>57</v>
      </c>
      <c r="D25" s="4"/>
      <c r="E25" s="4"/>
      <c r="F25" s="4"/>
      <c r="G25" s="4"/>
      <c r="H25" s="4">
        <v>28</v>
      </c>
      <c r="I25" s="7"/>
      <c r="J25" s="3">
        <v>1</v>
      </c>
    </row>
    <row r="26" spans="2:10" s="3" customFormat="1" ht="50.1" customHeight="1">
      <c r="B26" s="4" t="s">
        <v>56</v>
      </c>
      <c r="C26" s="4" t="s">
        <v>57</v>
      </c>
      <c r="D26" s="4"/>
      <c r="E26" s="4"/>
      <c r="F26" s="4"/>
      <c r="G26" s="4"/>
      <c r="H26" s="4">
        <v>28</v>
      </c>
      <c r="I26" s="7"/>
      <c r="J26" s="3">
        <v>1</v>
      </c>
    </row>
    <row r="27" spans="2:10" s="3" customFormat="1" ht="50.1" customHeight="1">
      <c r="B27" s="4" t="s">
        <v>56</v>
      </c>
      <c r="C27" s="4" t="s">
        <v>57</v>
      </c>
      <c r="D27" s="4"/>
      <c r="E27" s="4"/>
      <c r="F27" s="4"/>
      <c r="G27" s="4"/>
      <c r="H27" s="4">
        <v>28</v>
      </c>
      <c r="I27" s="7"/>
      <c r="J27" s="3">
        <v>1</v>
      </c>
    </row>
    <row r="28" spans="2:10" s="3" customFormat="1" ht="50.1" customHeight="1">
      <c r="B28" s="4" t="s">
        <v>56</v>
      </c>
      <c r="C28" s="4" t="s">
        <v>57</v>
      </c>
      <c r="D28" s="4"/>
      <c r="E28" s="4"/>
      <c r="F28" s="4"/>
      <c r="G28" s="4"/>
      <c r="H28" s="4">
        <v>28</v>
      </c>
      <c r="I28" s="7"/>
      <c r="J28" s="3">
        <v>1</v>
      </c>
    </row>
    <row r="29" spans="2:10" s="3" customFormat="1" ht="50.1" customHeight="1">
      <c r="B29" s="4" t="s">
        <v>60</v>
      </c>
      <c r="C29" s="4" t="s">
        <v>59</v>
      </c>
      <c r="D29" s="5" t="s">
        <v>61</v>
      </c>
      <c r="E29" s="4" t="s">
        <v>9</v>
      </c>
      <c r="F29" s="4" t="s">
        <v>99</v>
      </c>
      <c r="G29" s="4"/>
      <c r="H29" s="4">
        <v>28</v>
      </c>
      <c r="I29" s="7"/>
      <c r="J29" s="3">
        <v>1</v>
      </c>
    </row>
    <row r="30" spans="2:10" s="3" customFormat="1" ht="50.1" customHeight="1">
      <c r="B30" s="4" t="s">
        <v>62</v>
      </c>
      <c r="C30" s="4" t="s">
        <v>63</v>
      </c>
      <c r="D30" s="5" t="s">
        <v>64</v>
      </c>
      <c r="E30" s="4" t="s">
        <v>9</v>
      </c>
      <c r="F30" s="4" t="s">
        <v>98</v>
      </c>
      <c r="G30" s="4"/>
      <c r="H30" s="4">
        <v>28</v>
      </c>
      <c r="I30" s="7"/>
      <c r="J30" s="3">
        <v>1</v>
      </c>
    </row>
    <row r="31" spans="2:10" s="3" customFormat="1" ht="50.1" customHeight="1">
      <c r="B31" s="4" t="s">
        <v>65</v>
      </c>
      <c r="C31" s="4" t="s">
        <v>67</v>
      </c>
      <c r="D31" s="5" t="s">
        <v>68</v>
      </c>
      <c r="E31" s="4" t="s">
        <v>9</v>
      </c>
      <c r="F31" s="4" t="s">
        <v>113</v>
      </c>
      <c r="G31" s="4"/>
      <c r="H31" s="4">
        <v>28</v>
      </c>
      <c r="I31" s="7"/>
      <c r="J31" s="3">
        <v>1</v>
      </c>
    </row>
    <row r="32" spans="2:10" s="3" customFormat="1" ht="50.1" customHeight="1">
      <c r="B32" s="4" t="s">
        <v>66</v>
      </c>
      <c r="C32" s="4" t="s">
        <v>67</v>
      </c>
      <c r="D32" s="5" t="s">
        <v>68</v>
      </c>
      <c r="E32" s="4" t="s">
        <v>9</v>
      </c>
      <c r="F32" s="4" t="s">
        <v>113</v>
      </c>
      <c r="G32" s="4"/>
      <c r="H32" s="4">
        <v>28</v>
      </c>
      <c r="I32" s="7"/>
      <c r="J32" s="3">
        <v>1</v>
      </c>
    </row>
    <row r="33" spans="2:10" ht="50.1" customHeight="1">
      <c r="B33" s="11" t="s">
        <v>69</v>
      </c>
      <c r="C33" s="11" t="s">
        <v>70</v>
      </c>
      <c r="D33" s="12" t="s">
        <v>71</v>
      </c>
      <c r="E33" s="11" t="s">
        <v>9</v>
      </c>
      <c r="F33" s="16" t="s">
        <v>118</v>
      </c>
      <c r="G33" s="11"/>
      <c r="H33" s="11">
        <v>29</v>
      </c>
      <c r="I33" s="7" t="s">
        <v>119</v>
      </c>
      <c r="J33" s="3">
        <v>1</v>
      </c>
    </row>
    <row r="34" spans="2:10" s="3" customFormat="1" ht="50.1" customHeight="1">
      <c r="B34" s="4" t="s">
        <v>73</v>
      </c>
      <c r="C34" s="4" t="s">
        <v>72</v>
      </c>
      <c r="D34" s="5" t="s">
        <v>74</v>
      </c>
      <c r="E34" s="4" t="s">
        <v>9</v>
      </c>
      <c r="F34" s="13" t="s">
        <v>130</v>
      </c>
      <c r="G34" s="4"/>
      <c r="H34" s="4">
        <v>28</v>
      </c>
      <c r="I34" s="7"/>
      <c r="J34" s="3">
        <v>1</v>
      </c>
    </row>
    <row r="35" spans="2:10" s="3" customFormat="1" ht="50.1" customHeight="1">
      <c r="B35" s="4" t="s">
        <v>75</v>
      </c>
      <c r="C35" s="4" t="s">
        <v>76</v>
      </c>
      <c r="D35" s="5" t="s">
        <v>77</v>
      </c>
      <c r="E35" s="4" t="s">
        <v>9</v>
      </c>
      <c r="F35" s="13" t="s">
        <v>170</v>
      </c>
      <c r="G35" s="4"/>
      <c r="H35" s="4">
        <v>28</v>
      </c>
      <c r="I35" s="7"/>
      <c r="J35" s="3">
        <v>1</v>
      </c>
    </row>
    <row r="36" spans="2:10" s="3" customFormat="1" ht="50.1" customHeight="1">
      <c r="B36" s="4" t="s">
        <v>78</v>
      </c>
      <c r="C36" s="4" t="s">
        <v>79</v>
      </c>
      <c r="D36" s="5" t="s">
        <v>80</v>
      </c>
      <c r="E36" s="4" t="s">
        <v>9</v>
      </c>
      <c r="F36" s="4"/>
      <c r="G36" s="4"/>
      <c r="H36" s="4">
        <v>28</v>
      </c>
      <c r="I36" s="7"/>
      <c r="J36" s="3">
        <v>1</v>
      </c>
    </row>
    <row r="37" spans="2:10" s="3" customFormat="1" ht="50.1" customHeight="1">
      <c r="B37" s="4" t="s">
        <v>82</v>
      </c>
      <c r="C37" s="4" t="s">
        <v>83</v>
      </c>
      <c r="D37" s="5" t="s">
        <v>84</v>
      </c>
      <c r="E37" s="4" t="s">
        <v>81</v>
      </c>
      <c r="F37" s="4" t="s">
        <v>98</v>
      </c>
      <c r="G37" s="4"/>
      <c r="H37" s="4">
        <v>28</v>
      </c>
      <c r="I37" s="7"/>
      <c r="J37" s="3">
        <v>1</v>
      </c>
    </row>
    <row r="38" spans="2:10" s="3" customFormat="1" ht="50.1" customHeight="1">
      <c r="B38" s="4" t="s">
        <v>92</v>
      </c>
      <c r="C38" s="4" t="s">
        <v>83</v>
      </c>
      <c r="D38" s="5" t="s">
        <v>84</v>
      </c>
      <c r="E38" s="4" t="s">
        <v>88</v>
      </c>
      <c r="F38" s="4" t="s">
        <v>98</v>
      </c>
      <c r="G38" s="4"/>
      <c r="H38" s="4">
        <v>28</v>
      </c>
      <c r="I38" s="7"/>
      <c r="J38" s="3">
        <v>1</v>
      </c>
    </row>
    <row r="39" spans="2:10" s="3" customFormat="1" ht="50.1" customHeight="1">
      <c r="B39" s="4" t="s">
        <v>85</v>
      </c>
      <c r="C39" s="4" t="s">
        <v>86</v>
      </c>
      <c r="D39" s="5" t="s">
        <v>87</v>
      </c>
      <c r="E39" s="4" t="s">
        <v>88</v>
      </c>
      <c r="F39" s="13" t="s">
        <v>147</v>
      </c>
      <c r="G39" s="4"/>
      <c r="H39" s="4">
        <v>28</v>
      </c>
      <c r="I39" s="7"/>
      <c r="J39" s="3">
        <v>1</v>
      </c>
    </row>
    <row r="40" spans="2:10" s="3" customFormat="1" ht="50.1" customHeight="1">
      <c r="B40" s="4" t="s">
        <v>90</v>
      </c>
      <c r="C40" s="4" t="s">
        <v>89</v>
      </c>
      <c r="D40" s="5" t="s">
        <v>91</v>
      </c>
      <c r="E40" s="4" t="s">
        <v>88</v>
      </c>
      <c r="F40" s="13" t="s">
        <v>134</v>
      </c>
      <c r="G40" s="4"/>
      <c r="H40" s="4">
        <v>28</v>
      </c>
      <c r="I40" s="7"/>
      <c r="J40" s="3">
        <v>1</v>
      </c>
    </row>
    <row r="41" spans="2:10" s="3" customFormat="1" ht="50.1" customHeight="1">
      <c r="B41" s="4" t="s">
        <v>94</v>
      </c>
      <c r="C41" s="4" t="s">
        <v>95</v>
      </c>
      <c r="D41" s="5" t="s">
        <v>96</v>
      </c>
      <c r="E41" s="4" t="s">
        <v>88</v>
      </c>
      <c r="F41" s="4" t="s">
        <v>118</v>
      </c>
      <c r="G41" s="4"/>
      <c r="H41" s="4">
        <v>28</v>
      </c>
      <c r="I41" s="7"/>
      <c r="J41" s="3">
        <v>1</v>
      </c>
    </row>
    <row r="42" spans="2:10" s="3" customFormat="1" ht="50.1" customHeight="1">
      <c r="B42" s="4" t="s">
        <v>93</v>
      </c>
      <c r="C42" s="4" t="s">
        <v>95</v>
      </c>
      <c r="D42" s="5" t="s">
        <v>96</v>
      </c>
      <c r="E42" s="4" t="s">
        <v>88</v>
      </c>
      <c r="F42" s="4" t="s">
        <v>118</v>
      </c>
      <c r="G42" s="4"/>
      <c r="H42" s="4">
        <v>28</v>
      </c>
      <c r="I42" s="7"/>
      <c r="J42" s="3">
        <v>1</v>
      </c>
    </row>
    <row r="43" spans="2:10" s="3" customFormat="1" ht="50.1" customHeight="1">
      <c r="B43" s="24" t="s">
        <v>100</v>
      </c>
      <c r="C43" s="24" t="s">
        <v>102</v>
      </c>
      <c r="D43" s="25" t="s">
        <v>103</v>
      </c>
      <c r="E43" s="26" t="s">
        <v>99</v>
      </c>
      <c r="F43" s="24"/>
      <c r="G43" s="24"/>
      <c r="H43" s="24">
        <v>28</v>
      </c>
      <c r="I43" s="7"/>
      <c r="J43" s="3">
        <v>1</v>
      </c>
    </row>
    <row r="44" spans="2:10" s="3" customFormat="1" ht="50.1" customHeight="1">
      <c r="B44" s="24" t="s">
        <v>101</v>
      </c>
      <c r="C44" s="24" t="s">
        <v>102</v>
      </c>
      <c r="D44" s="25" t="s">
        <v>103</v>
      </c>
      <c r="E44" s="26" t="s">
        <v>99</v>
      </c>
      <c r="F44" s="24"/>
      <c r="G44" s="24"/>
      <c r="H44" s="24">
        <v>28</v>
      </c>
      <c r="I44" s="7"/>
      <c r="J44" s="3">
        <v>1</v>
      </c>
    </row>
    <row r="45" spans="2:10" s="3" customFormat="1" ht="50.1" customHeight="1">
      <c r="B45" s="4" t="s">
        <v>104</v>
      </c>
      <c r="C45" s="4" t="s">
        <v>106</v>
      </c>
      <c r="D45" s="5" t="s">
        <v>107</v>
      </c>
      <c r="E45" s="4" t="s">
        <v>99</v>
      </c>
      <c r="F45" s="4" t="s">
        <v>113</v>
      </c>
      <c r="G45" s="4"/>
      <c r="H45" s="4">
        <v>28</v>
      </c>
      <c r="I45" s="7"/>
      <c r="J45" s="3">
        <v>1</v>
      </c>
    </row>
    <row r="46" spans="2:10" s="3" customFormat="1" ht="50.1" customHeight="1">
      <c r="B46" s="4" t="s">
        <v>105</v>
      </c>
      <c r="C46" s="4" t="s">
        <v>106</v>
      </c>
      <c r="D46" s="5" t="s">
        <v>107</v>
      </c>
      <c r="E46" s="4" t="s">
        <v>99</v>
      </c>
      <c r="F46" s="4" t="s">
        <v>113</v>
      </c>
      <c r="G46" s="4"/>
      <c r="H46" s="4">
        <v>28</v>
      </c>
      <c r="I46" s="7"/>
      <c r="J46" s="3">
        <v>1</v>
      </c>
    </row>
    <row r="47" spans="2:10" s="3" customFormat="1" ht="50.1" customHeight="1">
      <c r="B47" s="4" t="s">
        <v>108</v>
      </c>
      <c r="C47" s="4" t="s">
        <v>109</v>
      </c>
      <c r="D47" s="4"/>
      <c r="E47" s="4" t="s">
        <v>110</v>
      </c>
      <c r="F47" s="13" t="s">
        <v>164</v>
      </c>
      <c r="G47" s="4"/>
      <c r="H47" s="4">
        <v>28</v>
      </c>
      <c r="I47" s="7"/>
      <c r="J47" s="3">
        <v>1</v>
      </c>
    </row>
    <row r="48" spans="2:10" s="3" customFormat="1" ht="50.1" customHeight="1">
      <c r="B48" s="4" t="s">
        <v>115</v>
      </c>
      <c r="C48" s="4" t="s">
        <v>116</v>
      </c>
      <c r="D48" s="5" t="s">
        <v>117</v>
      </c>
      <c r="E48" s="4" t="s">
        <v>110</v>
      </c>
      <c r="F48" s="13" t="s">
        <v>170</v>
      </c>
      <c r="G48" s="4"/>
      <c r="H48" s="4">
        <v>28</v>
      </c>
      <c r="I48" s="7"/>
      <c r="J48" s="3">
        <v>1</v>
      </c>
    </row>
    <row r="49" spans="1:10" s="3" customFormat="1" ht="50.1" customHeight="1">
      <c r="B49" s="4" t="s">
        <v>111</v>
      </c>
      <c r="C49" s="8" t="s">
        <v>114</v>
      </c>
      <c r="D49" s="5" t="s">
        <v>112</v>
      </c>
      <c r="E49" s="4" t="s">
        <v>113</v>
      </c>
      <c r="F49" s="13" t="s">
        <v>134</v>
      </c>
      <c r="G49" s="4"/>
      <c r="H49" s="4">
        <v>28</v>
      </c>
      <c r="I49" s="7"/>
      <c r="J49" s="3">
        <v>1</v>
      </c>
    </row>
    <row r="50" spans="1:10" s="3" customFormat="1" ht="50.1" customHeight="1">
      <c r="B50" s="4" t="s">
        <v>120</v>
      </c>
      <c r="C50" s="4" t="s">
        <v>121</v>
      </c>
      <c r="D50" s="5" t="s">
        <v>122</v>
      </c>
      <c r="E50" s="4" t="s">
        <v>118</v>
      </c>
      <c r="F50" s="13" t="s">
        <v>134</v>
      </c>
      <c r="G50" s="4"/>
      <c r="H50" s="4">
        <v>28</v>
      </c>
      <c r="I50" s="7"/>
      <c r="J50" s="3">
        <v>1</v>
      </c>
    </row>
    <row r="51" spans="1:10" ht="50.1" customHeight="1">
      <c r="A51" s="3"/>
      <c r="B51" s="4" t="s">
        <v>123</v>
      </c>
      <c r="C51" s="4" t="s">
        <v>125</v>
      </c>
      <c r="D51" s="5" t="s">
        <v>126</v>
      </c>
      <c r="E51" s="4" t="s">
        <v>118</v>
      </c>
      <c r="F51" s="13" t="s">
        <v>156</v>
      </c>
      <c r="G51" s="4"/>
      <c r="H51" s="4">
        <v>28</v>
      </c>
      <c r="I51" s="7"/>
      <c r="J51" s="3">
        <v>1</v>
      </c>
    </row>
    <row r="52" spans="1:10" ht="50.1" customHeight="1">
      <c r="A52" s="3"/>
      <c r="B52" s="4" t="s">
        <v>124</v>
      </c>
      <c r="C52" s="4" t="s">
        <v>125</v>
      </c>
      <c r="D52" s="5" t="s">
        <v>126</v>
      </c>
      <c r="E52" s="4" t="s">
        <v>118</v>
      </c>
      <c r="F52" s="13" t="s">
        <v>156</v>
      </c>
      <c r="G52" s="4"/>
      <c r="H52" s="4">
        <v>28</v>
      </c>
      <c r="I52" s="7"/>
      <c r="J52" s="3">
        <v>1</v>
      </c>
    </row>
    <row r="53" spans="1:10" s="3" customFormat="1" ht="50.1" customHeight="1">
      <c r="B53" s="4" t="s">
        <v>127</v>
      </c>
      <c r="C53" s="4" t="s">
        <v>128</v>
      </c>
      <c r="D53" s="5" t="s">
        <v>129</v>
      </c>
      <c r="E53" s="4" t="s">
        <v>113</v>
      </c>
      <c r="F53" s="9" t="s">
        <v>130</v>
      </c>
      <c r="G53" s="4"/>
      <c r="H53" s="4">
        <v>28</v>
      </c>
      <c r="I53" s="7"/>
      <c r="J53" s="3">
        <v>1</v>
      </c>
    </row>
    <row r="54" spans="1:10" s="3" customFormat="1" ht="50.1" customHeight="1">
      <c r="B54" s="4" t="s">
        <v>131</v>
      </c>
      <c r="C54" s="4" t="s">
        <v>133</v>
      </c>
      <c r="D54" s="5" t="s">
        <v>135</v>
      </c>
      <c r="E54" s="4" t="s">
        <v>134</v>
      </c>
      <c r="F54" s="13" t="s">
        <v>160</v>
      </c>
      <c r="G54" s="4"/>
      <c r="H54" s="4">
        <v>28</v>
      </c>
      <c r="I54" s="7"/>
      <c r="J54" s="3">
        <v>1</v>
      </c>
    </row>
    <row r="55" spans="1:10" s="3" customFormat="1" ht="50.1" customHeight="1">
      <c r="B55" s="4" t="s">
        <v>132</v>
      </c>
      <c r="C55" s="4" t="s">
        <v>133</v>
      </c>
      <c r="D55" s="5" t="s">
        <v>136</v>
      </c>
      <c r="E55" s="9" t="s">
        <v>134</v>
      </c>
      <c r="F55" s="13" t="s">
        <v>160</v>
      </c>
      <c r="G55" s="4"/>
      <c r="H55" s="4">
        <v>28</v>
      </c>
      <c r="I55" s="7"/>
      <c r="J55" s="3">
        <v>1</v>
      </c>
    </row>
    <row r="56" spans="1:10" s="3" customFormat="1" ht="50.1" customHeight="1">
      <c r="B56" s="4" t="s">
        <v>137</v>
      </c>
      <c r="C56" s="4" t="s">
        <v>138</v>
      </c>
      <c r="D56" s="5" t="s">
        <v>139</v>
      </c>
      <c r="E56" s="4" t="s">
        <v>134</v>
      </c>
      <c r="F56" s="13" t="s">
        <v>156</v>
      </c>
      <c r="G56" s="4"/>
      <c r="H56" s="4">
        <v>28</v>
      </c>
      <c r="I56" s="7"/>
      <c r="J56" s="3">
        <v>1</v>
      </c>
    </row>
    <row r="57" spans="1:10" s="3" customFormat="1" ht="50.1" customHeight="1">
      <c r="B57" s="4" t="s">
        <v>140</v>
      </c>
      <c r="C57" s="4" t="s">
        <v>142</v>
      </c>
      <c r="D57" s="5" t="s">
        <v>141</v>
      </c>
      <c r="E57" s="4" t="s">
        <v>134</v>
      </c>
      <c r="F57" s="13" t="s">
        <v>156</v>
      </c>
      <c r="G57" s="4"/>
      <c r="H57" s="4">
        <v>28</v>
      </c>
      <c r="I57" s="7"/>
      <c r="J57" s="3">
        <v>1</v>
      </c>
    </row>
    <row r="58" spans="1:10" s="3" customFormat="1" ht="50.1" customHeight="1">
      <c r="B58" s="4" t="s">
        <v>143</v>
      </c>
      <c r="C58" s="4" t="s">
        <v>142</v>
      </c>
      <c r="D58" s="5" t="s">
        <v>141</v>
      </c>
      <c r="E58" s="4" t="s">
        <v>134</v>
      </c>
      <c r="F58" s="13" t="s">
        <v>156</v>
      </c>
      <c r="G58" s="4"/>
      <c r="H58" s="4">
        <v>28</v>
      </c>
      <c r="I58" s="7"/>
      <c r="J58" s="3">
        <v>1</v>
      </c>
    </row>
    <row r="59" spans="1:10" ht="50.1" customHeight="1">
      <c r="A59" s="3"/>
      <c r="B59" s="4" t="s">
        <v>144</v>
      </c>
      <c r="C59" s="4" t="s">
        <v>145</v>
      </c>
      <c r="D59" s="5" t="s">
        <v>146</v>
      </c>
      <c r="E59" s="4" t="s">
        <v>147</v>
      </c>
      <c r="F59" s="13" t="s">
        <v>156</v>
      </c>
      <c r="G59" s="13" t="s">
        <v>165</v>
      </c>
      <c r="H59" s="4">
        <v>28</v>
      </c>
      <c r="I59" s="7"/>
      <c r="J59" s="3">
        <v>1</v>
      </c>
    </row>
    <row r="60" spans="1:10" ht="50.1" customHeight="1">
      <c r="B60" s="4" t="s">
        <v>148</v>
      </c>
      <c r="C60" s="4" t="s">
        <v>149</v>
      </c>
      <c r="D60" s="4"/>
      <c r="E60" s="4" t="s">
        <v>147</v>
      </c>
      <c r="F60" s="13" t="s">
        <v>156</v>
      </c>
      <c r="G60" s="4"/>
      <c r="H60" s="4">
        <v>28</v>
      </c>
      <c r="I60" s="7"/>
      <c r="J60" s="3">
        <v>1</v>
      </c>
    </row>
    <row r="61" spans="1:10" ht="50.1" customHeight="1">
      <c r="B61" s="4" t="s">
        <v>150</v>
      </c>
      <c r="C61" s="13" t="s">
        <v>152</v>
      </c>
      <c r="D61" s="14" t="s">
        <v>151</v>
      </c>
      <c r="E61" s="4" t="s">
        <v>147</v>
      </c>
      <c r="F61" s="13" t="s">
        <v>160</v>
      </c>
      <c r="G61" s="13"/>
      <c r="H61" s="13">
        <v>28</v>
      </c>
      <c r="J61" s="3">
        <v>1</v>
      </c>
    </row>
    <row r="62" spans="1:10" ht="50.1" customHeight="1">
      <c r="B62" s="4" t="s">
        <v>153</v>
      </c>
      <c r="C62" s="13" t="s">
        <v>154</v>
      </c>
      <c r="D62" s="14" t="s">
        <v>155</v>
      </c>
      <c r="E62" s="4" t="s">
        <v>156</v>
      </c>
      <c r="F62" s="13" t="s">
        <v>160</v>
      </c>
      <c r="G62" s="13"/>
      <c r="H62" s="4">
        <v>28</v>
      </c>
      <c r="J62" s="3">
        <v>1</v>
      </c>
    </row>
    <row r="63" spans="1:10" ht="50.1" customHeight="1">
      <c r="B63" s="4" t="s">
        <v>157</v>
      </c>
      <c r="C63" s="13" t="s">
        <v>158</v>
      </c>
      <c r="D63" s="14" t="s">
        <v>159</v>
      </c>
      <c r="E63" s="4" t="s">
        <v>160</v>
      </c>
      <c r="F63" s="13" t="s">
        <v>166</v>
      </c>
      <c r="G63" s="13"/>
      <c r="H63" s="13">
        <v>28</v>
      </c>
      <c r="J63" s="3">
        <v>1</v>
      </c>
    </row>
    <row r="64" spans="1:10" ht="50.1" customHeight="1">
      <c r="B64" s="4" t="s">
        <v>161</v>
      </c>
      <c r="C64" s="13" t="s">
        <v>162</v>
      </c>
      <c r="D64" s="14" t="s">
        <v>163</v>
      </c>
      <c r="E64" s="4" t="s">
        <v>160</v>
      </c>
      <c r="F64" s="13" t="s">
        <v>166</v>
      </c>
      <c r="G64" s="13"/>
      <c r="H64" s="4">
        <v>28</v>
      </c>
      <c r="I64" s="15"/>
      <c r="J64" s="17">
        <v>1</v>
      </c>
    </row>
    <row r="65" spans="2:11" ht="50.1" customHeight="1">
      <c r="B65" s="4" t="s">
        <v>167</v>
      </c>
      <c r="C65" s="19" t="s">
        <v>168</v>
      </c>
      <c r="D65" s="14" t="s">
        <v>169</v>
      </c>
      <c r="E65" s="4" t="s">
        <v>166</v>
      </c>
      <c r="F65" s="13" t="s">
        <v>170</v>
      </c>
      <c r="G65" s="13"/>
      <c r="H65" s="13">
        <v>28</v>
      </c>
      <c r="J65" s="17">
        <v>1</v>
      </c>
    </row>
    <row r="66" spans="2:11" ht="50.1" customHeight="1">
      <c r="B66" s="4" t="s">
        <v>171</v>
      </c>
      <c r="C66" s="13" t="s">
        <v>172</v>
      </c>
      <c r="D66" s="14" t="s">
        <v>173</v>
      </c>
      <c r="E66" s="13" t="s">
        <v>178</v>
      </c>
      <c r="F66" s="13"/>
      <c r="G66" s="13"/>
      <c r="H66" s="13">
        <v>28</v>
      </c>
      <c r="I66" s="15"/>
      <c r="J66" s="17">
        <v>1</v>
      </c>
    </row>
    <row r="67" spans="2:11" ht="50.1" customHeight="1">
      <c r="B67" s="13" t="s">
        <v>174</v>
      </c>
      <c r="C67" s="13" t="s">
        <v>172</v>
      </c>
      <c r="D67" s="14" t="s">
        <v>173</v>
      </c>
      <c r="E67" s="13" t="s">
        <v>178</v>
      </c>
      <c r="F67" s="13"/>
      <c r="G67" s="13"/>
      <c r="H67" s="13">
        <v>28</v>
      </c>
      <c r="I67" s="15"/>
      <c r="J67" s="17">
        <v>1</v>
      </c>
    </row>
    <row r="68" spans="2:11" ht="50.1" customHeight="1">
      <c r="B68" s="4" t="s">
        <v>175</v>
      </c>
      <c r="C68" s="13" t="s">
        <v>176</v>
      </c>
      <c r="D68" s="14" t="s">
        <v>177</v>
      </c>
      <c r="E68" s="13" t="s">
        <v>179</v>
      </c>
      <c r="F68" s="13"/>
      <c r="G68" s="13"/>
      <c r="H68" s="13">
        <v>28</v>
      </c>
      <c r="I68" s="15"/>
      <c r="J68" s="17">
        <v>1</v>
      </c>
    </row>
    <row r="69" spans="2:11" ht="50.1" customHeight="1">
      <c r="B69" s="13" t="s">
        <v>180</v>
      </c>
      <c r="C69" s="19" t="s">
        <v>182</v>
      </c>
      <c r="D69" s="14" t="s">
        <v>183</v>
      </c>
      <c r="E69" s="13" t="s">
        <v>184</v>
      </c>
      <c r="F69" s="13"/>
      <c r="G69" s="13"/>
      <c r="H69" s="13">
        <v>28</v>
      </c>
      <c r="I69" s="15"/>
      <c r="J69" s="17">
        <v>1</v>
      </c>
    </row>
    <row r="70" spans="2:11" ht="50.1" customHeight="1">
      <c r="B70" s="13" t="s">
        <v>181</v>
      </c>
      <c r="C70" s="13" t="s">
        <v>182</v>
      </c>
      <c r="D70" s="14" t="s">
        <v>183</v>
      </c>
      <c r="E70" s="13" t="s">
        <v>184</v>
      </c>
      <c r="F70" s="13"/>
      <c r="G70" s="13"/>
      <c r="H70" s="13">
        <v>28</v>
      </c>
      <c r="I70" s="15"/>
      <c r="J70" s="17">
        <v>1</v>
      </c>
    </row>
    <row r="71" spans="2:11" ht="50.1" customHeight="1">
      <c r="B71" s="13" t="s">
        <v>185</v>
      </c>
      <c r="C71" s="13" t="s">
        <v>186</v>
      </c>
      <c r="D71" s="14" t="s">
        <v>187</v>
      </c>
      <c r="E71" s="13" t="s">
        <v>184</v>
      </c>
      <c r="F71" s="13"/>
      <c r="G71" s="13"/>
      <c r="H71" s="13">
        <v>28</v>
      </c>
      <c r="J71" s="17">
        <v>1</v>
      </c>
    </row>
    <row r="72" spans="2:11" ht="50.1" customHeight="1">
      <c r="B72" s="4" t="s">
        <v>268</v>
      </c>
      <c r="C72" s="4" t="s">
        <v>269</v>
      </c>
      <c r="D72" s="4"/>
      <c r="E72" s="4" t="s">
        <v>270</v>
      </c>
      <c r="F72" s="4" t="s">
        <v>335</v>
      </c>
      <c r="G72" s="4"/>
      <c r="H72" s="4">
        <v>28</v>
      </c>
      <c r="J72" s="17">
        <v>1</v>
      </c>
    </row>
    <row r="73" spans="2:11" ht="50.1" customHeight="1">
      <c r="B73" s="4" t="s">
        <v>268</v>
      </c>
      <c r="C73" s="4" t="s">
        <v>269</v>
      </c>
      <c r="D73" s="4"/>
      <c r="E73" s="4" t="s">
        <v>270</v>
      </c>
      <c r="F73" s="4" t="s">
        <v>335</v>
      </c>
      <c r="G73" s="4"/>
      <c r="H73" s="4">
        <v>28</v>
      </c>
      <c r="J73" s="17">
        <v>1</v>
      </c>
    </row>
    <row r="74" spans="2:11" ht="50.1" customHeight="1">
      <c r="B74" s="15" t="s">
        <v>271</v>
      </c>
      <c r="C74" s="15" t="s">
        <v>272</v>
      </c>
      <c r="D74" s="18" t="s">
        <v>273</v>
      </c>
      <c r="E74" s="15" t="s">
        <v>274</v>
      </c>
      <c r="J74" s="17"/>
      <c r="K74">
        <v>1</v>
      </c>
    </row>
    <row r="75" spans="2:11" ht="50.1" customHeight="1">
      <c r="B75" s="18" t="s">
        <v>278</v>
      </c>
      <c r="C75" t="s">
        <v>281</v>
      </c>
      <c r="D75" s="1" t="s">
        <v>280</v>
      </c>
      <c r="E75" s="15" t="s">
        <v>282</v>
      </c>
      <c r="J75" s="17"/>
      <c r="K75">
        <v>1</v>
      </c>
    </row>
    <row r="76" spans="2:11" ht="50.1" customHeight="1">
      <c r="B76" s="18" t="s">
        <v>279</v>
      </c>
      <c r="C76" t="s">
        <v>281</v>
      </c>
      <c r="D76" s="1" t="s">
        <v>280</v>
      </c>
      <c r="E76" s="20" t="s">
        <v>282</v>
      </c>
      <c r="J76" s="17"/>
      <c r="K76">
        <v>1</v>
      </c>
    </row>
    <row r="77" spans="2:11" ht="50.1" customHeight="1">
      <c r="B77" s="4" t="s">
        <v>283</v>
      </c>
      <c r="C77" s="4" t="s">
        <v>284</v>
      </c>
      <c r="D77" s="5" t="s">
        <v>285</v>
      </c>
      <c r="E77" s="4" t="s">
        <v>286</v>
      </c>
      <c r="F77" s="4" t="s">
        <v>287</v>
      </c>
      <c r="G77" s="4"/>
      <c r="H77" s="4">
        <v>28</v>
      </c>
      <c r="I77" s="15"/>
      <c r="J77" s="15">
        <v>1</v>
      </c>
    </row>
    <row r="78" spans="2:11" ht="50.1" customHeight="1">
      <c r="B78" s="4" t="s">
        <v>288</v>
      </c>
      <c r="C78" s="8" t="s">
        <v>289</v>
      </c>
      <c r="D78" s="4"/>
      <c r="E78" s="4" t="s">
        <v>286</v>
      </c>
      <c r="F78" s="4" t="s">
        <v>287</v>
      </c>
      <c r="G78" s="4"/>
      <c r="H78" s="4">
        <v>28</v>
      </c>
      <c r="I78" s="15"/>
      <c r="J78" s="15">
        <v>1</v>
      </c>
    </row>
    <row r="79" spans="2:11" ht="50.1" customHeight="1">
      <c r="B79" s="4" t="s">
        <v>290</v>
      </c>
      <c r="C79" s="4" t="s">
        <v>292</v>
      </c>
      <c r="D79" s="5" t="s">
        <v>291</v>
      </c>
      <c r="E79" s="4" t="s">
        <v>287</v>
      </c>
      <c r="F79" s="4" t="s">
        <v>328</v>
      </c>
      <c r="G79" s="4"/>
      <c r="H79" s="4">
        <v>28</v>
      </c>
      <c r="I79" s="15"/>
      <c r="J79" s="15">
        <v>1</v>
      </c>
    </row>
    <row r="80" spans="2:11" ht="50.1" customHeight="1">
      <c r="B80" s="4" t="s">
        <v>293</v>
      </c>
      <c r="C80" s="4" t="s">
        <v>294</v>
      </c>
      <c r="D80" s="5" t="s">
        <v>295</v>
      </c>
      <c r="E80" s="4" t="s">
        <v>296</v>
      </c>
      <c r="F80" s="9" t="s">
        <v>329</v>
      </c>
      <c r="G80" s="4"/>
      <c r="H80" s="4">
        <v>28</v>
      </c>
      <c r="I80" s="15"/>
      <c r="J80" s="15">
        <v>1</v>
      </c>
    </row>
    <row r="81" spans="2:11" ht="50.1" customHeight="1">
      <c r="B81" s="4" t="s">
        <v>293</v>
      </c>
      <c r="C81" s="4" t="s">
        <v>294</v>
      </c>
      <c r="D81" s="5" t="s">
        <v>295</v>
      </c>
      <c r="E81" s="4" t="s">
        <v>296</v>
      </c>
      <c r="F81" s="4" t="s">
        <v>329</v>
      </c>
      <c r="G81" s="4"/>
      <c r="H81" s="4">
        <v>28</v>
      </c>
      <c r="I81" s="15"/>
      <c r="J81" s="15">
        <v>1</v>
      </c>
    </row>
    <row r="82" spans="2:11" ht="50.1" customHeight="1">
      <c r="B82" s="4" t="s">
        <v>297</v>
      </c>
      <c r="C82" s="4" t="s">
        <v>299</v>
      </c>
      <c r="D82" s="5" t="s">
        <v>298</v>
      </c>
      <c r="E82" s="4" t="s">
        <v>296</v>
      </c>
      <c r="F82" s="9" t="s">
        <v>328</v>
      </c>
      <c r="G82" s="4"/>
      <c r="H82" s="4">
        <v>28</v>
      </c>
      <c r="I82" s="15"/>
      <c r="J82" s="15">
        <v>1</v>
      </c>
    </row>
    <row r="83" spans="2:11" ht="50.1" customHeight="1">
      <c r="B83" s="4" t="s">
        <v>300</v>
      </c>
      <c r="C83" s="4" t="s">
        <v>301</v>
      </c>
      <c r="D83" s="5" t="s">
        <v>302</v>
      </c>
      <c r="E83" s="4" t="s">
        <v>303</v>
      </c>
      <c r="F83" s="4" t="s">
        <v>327</v>
      </c>
      <c r="G83" s="4"/>
      <c r="H83" s="4">
        <v>28</v>
      </c>
      <c r="I83" s="15"/>
      <c r="J83" s="15">
        <v>1</v>
      </c>
    </row>
    <row r="84" spans="2:11" ht="50.1" customHeight="1">
      <c r="B84" s="4" t="s">
        <v>304</v>
      </c>
      <c r="C84" s="4"/>
      <c r="D84" s="4"/>
      <c r="E84" s="4"/>
      <c r="F84" s="4"/>
      <c r="G84" s="4"/>
      <c r="H84" s="4">
        <v>28</v>
      </c>
      <c r="I84" s="15"/>
      <c r="J84" s="15">
        <v>1</v>
      </c>
    </row>
    <row r="85" spans="2:11" ht="50.1" customHeight="1">
      <c r="B85" t="s">
        <v>310</v>
      </c>
      <c r="C85" t="s">
        <v>309</v>
      </c>
      <c r="D85" s="1" t="s">
        <v>311</v>
      </c>
      <c r="E85" t="s">
        <v>312</v>
      </c>
      <c r="K85">
        <v>1</v>
      </c>
    </row>
    <row r="86" spans="2:11" ht="50.1" customHeight="1">
      <c r="B86" s="13" t="s">
        <v>313</v>
      </c>
      <c r="C86" s="13" t="s">
        <v>314</v>
      </c>
      <c r="D86" s="14" t="s">
        <v>315</v>
      </c>
      <c r="E86" s="13" t="s">
        <v>316</v>
      </c>
      <c r="F86" s="13" t="s">
        <v>335</v>
      </c>
      <c r="G86" s="13"/>
      <c r="H86" s="4">
        <v>28</v>
      </c>
      <c r="I86" s="13"/>
      <c r="J86" s="13">
        <v>1</v>
      </c>
    </row>
    <row r="87" spans="2:11" ht="50.1" customHeight="1">
      <c r="B87" s="15" t="s">
        <v>317</v>
      </c>
      <c r="C87" t="s">
        <v>321</v>
      </c>
      <c r="D87" s="1" t="s">
        <v>319</v>
      </c>
      <c r="E87" s="15" t="s">
        <v>320</v>
      </c>
    </row>
    <row r="88" spans="2:11" ht="50.1" customHeight="1">
      <c r="B88" s="15" t="s">
        <v>318</v>
      </c>
      <c r="C88" t="s">
        <v>321</v>
      </c>
      <c r="D88" s="1" t="s">
        <v>319</v>
      </c>
      <c r="E88" s="15" t="s">
        <v>320</v>
      </c>
    </row>
    <row r="89" spans="2:11" ht="50.1" customHeight="1">
      <c r="B89" s="15" t="s">
        <v>322</v>
      </c>
    </row>
    <row r="90" spans="2:11" ht="50.1" customHeight="1">
      <c r="B90" s="4" t="s">
        <v>323</v>
      </c>
      <c r="C90" s="4" t="s">
        <v>326</v>
      </c>
      <c r="D90" s="5" t="s">
        <v>325</v>
      </c>
      <c r="E90" s="4"/>
      <c r="F90" s="4" t="s">
        <v>335</v>
      </c>
      <c r="G90" s="4"/>
      <c r="H90" s="4">
        <v>28</v>
      </c>
      <c r="I90" s="4"/>
      <c r="J90" s="4">
        <v>1</v>
      </c>
    </row>
    <row r="91" spans="2:11" ht="50.1" customHeight="1">
      <c r="B91" s="4" t="s">
        <v>324</v>
      </c>
      <c r="C91" s="4" t="s">
        <v>326</v>
      </c>
      <c r="D91" s="5" t="s">
        <v>325</v>
      </c>
      <c r="E91" s="4"/>
      <c r="F91" s="22" t="s">
        <v>335</v>
      </c>
      <c r="G91" s="4"/>
      <c r="H91" s="4">
        <v>28</v>
      </c>
      <c r="I91" s="4"/>
      <c r="J91" s="4">
        <v>1</v>
      </c>
    </row>
    <row r="92" spans="2:11" ht="50.1" customHeight="1">
      <c r="B92" s="15" t="s">
        <v>330</v>
      </c>
      <c r="C92" s="23" t="s">
        <v>331</v>
      </c>
      <c r="E92" t="s">
        <v>335</v>
      </c>
      <c r="K92">
        <v>1</v>
      </c>
    </row>
    <row r="93" spans="2:11" s="29" customFormat="1" ht="50.1" customHeight="1">
      <c r="B93" s="29" t="s">
        <v>332</v>
      </c>
      <c r="C93" s="29" t="s">
        <v>333</v>
      </c>
      <c r="D93" s="30" t="s">
        <v>334</v>
      </c>
      <c r="E93" s="29" t="s">
        <v>335</v>
      </c>
    </row>
    <row r="94" spans="2:11" ht="50.1" customHeight="1">
      <c r="B94" s="13" t="s">
        <v>336</v>
      </c>
      <c r="C94" s="13"/>
      <c r="D94" s="14" t="s">
        <v>337</v>
      </c>
      <c r="E94" s="13" t="s">
        <v>338</v>
      </c>
      <c r="F94" s="27">
        <v>42466</v>
      </c>
      <c r="G94" s="13"/>
      <c r="H94" s="13">
        <v>28</v>
      </c>
      <c r="I94" s="13"/>
      <c r="J94" s="13">
        <v>1</v>
      </c>
    </row>
    <row r="95" spans="2:11" ht="50.1" customHeight="1">
      <c r="B95" s="15" t="s">
        <v>339</v>
      </c>
      <c r="C95" t="s">
        <v>343</v>
      </c>
      <c r="D95" s="1" t="s">
        <v>341</v>
      </c>
      <c r="E95" s="28">
        <v>42469</v>
      </c>
      <c r="K95">
        <v>1</v>
      </c>
    </row>
    <row r="96" spans="2:11" ht="50.1" customHeight="1">
      <c r="B96" s="15" t="s">
        <v>340</v>
      </c>
      <c r="C96" t="s">
        <v>343</v>
      </c>
      <c r="D96" s="1" t="s">
        <v>342</v>
      </c>
      <c r="E96" s="28">
        <v>42469</v>
      </c>
      <c r="K96">
        <v>1</v>
      </c>
    </row>
    <row r="97" spans="2:13" ht="50.1" customHeight="1">
      <c r="B97" s="13" t="s">
        <v>344</v>
      </c>
      <c r="C97" s="13" t="s">
        <v>352</v>
      </c>
      <c r="D97" s="13" t="s">
        <v>353</v>
      </c>
      <c r="E97" s="27">
        <v>42477</v>
      </c>
      <c r="F97" s="27">
        <v>42482</v>
      </c>
      <c r="G97" s="13"/>
      <c r="H97" s="13">
        <v>28</v>
      </c>
      <c r="I97" s="13"/>
      <c r="J97" s="13">
        <v>1</v>
      </c>
    </row>
    <row r="98" spans="2:13" ht="50.1" customHeight="1">
      <c r="B98" s="13" t="s">
        <v>345</v>
      </c>
      <c r="C98" s="13" t="s">
        <v>356</v>
      </c>
      <c r="D98" s="14" t="s">
        <v>355</v>
      </c>
      <c r="E98" s="27">
        <v>42478</v>
      </c>
      <c r="F98" s="27">
        <v>42485</v>
      </c>
      <c r="G98" s="13"/>
      <c r="H98" s="13">
        <v>28</v>
      </c>
      <c r="I98" s="13"/>
      <c r="J98" s="13">
        <v>1</v>
      </c>
    </row>
    <row r="99" spans="2:13" ht="50.1" customHeight="1">
      <c r="B99" s="13" t="s">
        <v>354</v>
      </c>
      <c r="C99" s="13" t="s">
        <v>356</v>
      </c>
      <c r="D99" s="14"/>
      <c r="E99" s="27">
        <v>42478</v>
      </c>
      <c r="F99" s="27">
        <v>42485</v>
      </c>
      <c r="G99" s="13"/>
      <c r="H99" s="13">
        <v>28</v>
      </c>
      <c r="I99" s="13"/>
      <c r="J99" s="13">
        <v>1</v>
      </c>
    </row>
    <row r="100" spans="2:13" ht="50.1" customHeight="1">
      <c r="B100" s="13" t="s">
        <v>346</v>
      </c>
      <c r="C100" s="13" t="s">
        <v>357</v>
      </c>
      <c r="D100" s="14" t="s">
        <v>358</v>
      </c>
      <c r="E100" s="27">
        <v>42484</v>
      </c>
      <c r="F100" s="27">
        <v>42486</v>
      </c>
      <c r="G100" s="13"/>
      <c r="H100" s="13">
        <v>28</v>
      </c>
      <c r="I100" s="13"/>
      <c r="J100" s="13">
        <v>1</v>
      </c>
    </row>
    <row r="101" spans="2:13" ht="50.1" customHeight="1">
      <c r="B101" s="15" t="s">
        <v>347</v>
      </c>
      <c r="C101" t="s">
        <v>359</v>
      </c>
      <c r="D101" s="1" t="s">
        <v>360</v>
      </c>
      <c r="E101" s="28">
        <v>42484</v>
      </c>
      <c r="K101">
        <v>1</v>
      </c>
    </row>
    <row r="102" spans="2:13" ht="50.1" customHeight="1">
      <c r="B102" s="15" t="s">
        <v>348</v>
      </c>
      <c r="C102" s="23" t="s">
        <v>362</v>
      </c>
      <c r="D102" s="1" t="s">
        <v>361</v>
      </c>
      <c r="E102" s="28">
        <v>42485</v>
      </c>
      <c r="K102">
        <v>1</v>
      </c>
    </row>
    <row r="103" spans="2:13" ht="50.1" customHeight="1">
      <c r="B103" s="15" t="s">
        <v>349</v>
      </c>
      <c r="C103" s="23" t="s">
        <v>363</v>
      </c>
      <c r="D103" s="1" t="s">
        <v>364</v>
      </c>
      <c r="E103" s="28">
        <v>42485</v>
      </c>
      <c r="K103">
        <v>1</v>
      </c>
    </row>
    <row r="104" spans="2:13" ht="50.1" customHeight="1">
      <c r="B104" s="15" t="s">
        <v>350</v>
      </c>
      <c r="C104" s="23" t="s">
        <v>365</v>
      </c>
      <c r="D104" s="1" t="s">
        <v>366</v>
      </c>
      <c r="E104" s="28">
        <v>42485</v>
      </c>
      <c r="K104">
        <v>1</v>
      </c>
    </row>
    <row r="105" spans="2:13" ht="50.1" customHeight="1">
      <c r="B105" s="15" t="s">
        <v>351</v>
      </c>
      <c r="C105" t="s">
        <v>368</v>
      </c>
      <c r="D105" s="1" t="s">
        <v>367</v>
      </c>
      <c r="E105" s="28">
        <v>42486</v>
      </c>
      <c r="K105">
        <v>1</v>
      </c>
    </row>
    <row r="106" spans="2:13" ht="50.1" customHeight="1"/>
    <row r="107" spans="2:13" ht="50.1" customHeight="1">
      <c r="H107" s="15">
        <f>SUM(H4:H106)</f>
        <v>2355</v>
      </c>
      <c r="I107" s="15"/>
      <c r="J107" s="15">
        <f>SUM(J4:J106)</f>
        <v>84</v>
      </c>
      <c r="K107">
        <f>SUM(K3:K106)</f>
        <v>14</v>
      </c>
      <c r="L107">
        <f>SUM((PRODUCT(18*J107)-H107))</f>
        <v>-843</v>
      </c>
      <c r="M107">
        <f>PRODUCT(L107/18)</f>
        <v>-46.833333333333336</v>
      </c>
    </row>
    <row r="108" spans="2:13" ht="50.1" customHeight="1">
      <c r="H108">
        <v>220</v>
      </c>
    </row>
    <row r="109" spans="2:13" ht="50.1" customHeight="1">
      <c r="H109">
        <f>SUM(H107:H108)</f>
        <v>2575</v>
      </c>
    </row>
    <row r="110" spans="2:13" ht="50.1" customHeight="1"/>
    <row r="111" spans="2:13" ht="50.1" customHeight="1"/>
    <row r="112" spans="2:13" ht="50.1" customHeight="1"/>
    <row r="113" ht="50.1" customHeight="1"/>
    <row r="114" ht="50.1" customHeight="1"/>
    <row r="115" ht="50.1" customHeight="1"/>
    <row r="116" ht="50.1" customHeight="1"/>
    <row r="117" ht="50.1" customHeight="1"/>
    <row r="118" ht="50.1" customHeight="1"/>
    <row r="119" ht="50.1" customHeight="1"/>
  </sheetData>
  <hyperlinks>
    <hyperlink ref="C5" r:id="rId1"/>
    <hyperlink ref="C6" r:id="rId2"/>
    <hyperlink ref="C49" r:id="rId3" display="mailto:alfred@sfgw.at"/>
    <hyperlink ref="C65" r:id="rId4"/>
    <hyperlink ref="C69" r:id="rId5"/>
    <hyperlink ref="C78" r:id="rId6"/>
    <hyperlink ref="C92" r:id="rId7" display="mailto:gilga.mesch@web.de"/>
    <hyperlink ref="C102" r:id="rId8"/>
    <hyperlink ref="C103" r:id="rId9"/>
    <hyperlink ref="C104" r:id="rId10"/>
  </hyperlinks>
  <pageMargins left="0.7" right="0.7" top="0.78740157499999996" bottom="0.78740157499999996" header="0.3" footer="0.3"/>
  <pageSetup paperSize="9" orientation="portrait" horizontalDpi="30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71"/>
  <sheetViews>
    <sheetView topLeftCell="A52" workbookViewId="0">
      <selection activeCell="J64" sqref="J64"/>
    </sheetView>
  </sheetViews>
  <sheetFormatPr baseColWidth="10" defaultRowHeight="15"/>
  <sheetData>
    <row r="2" spans="1:7">
      <c r="A2" t="s">
        <v>256</v>
      </c>
    </row>
    <row r="3" spans="1:7">
      <c r="A3" t="s">
        <v>188</v>
      </c>
    </row>
    <row r="4" spans="1:7">
      <c r="A4" t="s">
        <v>189</v>
      </c>
      <c r="G4">
        <v>2</v>
      </c>
    </row>
    <row r="5" spans="1:7">
      <c r="D5" t="s">
        <v>190</v>
      </c>
      <c r="G5">
        <v>1</v>
      </c>
    </row>
    <row r="6" spans="1:7">
      <c r="A6" t="s">
        <v>191</v>
      </c>
    </row>
    <row r="7" spans="1:7">
      <c r="D7" t="s">
        <v>192</v>
      </c>
      <c r="G7">
        <v>1</v>
      </c>
    </row>
    <row r="8" spans="1:7">
      <c r="D8" t="s">
        <v>223</v>
      </c>
      <c r="G8">
        <v>1</v>
      </c>
    </row>
    <row r="9" spans="1:7">
      <c r="D9" t="s">
        <v>193</v>
      </c>
      <c r="G9">
        <v>1</v>
      </c>
    </row>
    <row r="10" spans="1:7">
      <c r="D10" t="s">
        <v>224</v>
      </c>
    </row>
    <row r="11" spans="1:7">
      <c r="D11" t="s">
        <v>194</v>
      </c>
      <c r="G11">
        <v>1</v>
      </c>
    </row>
    <row r="12" spans="1:7">
      <c r="D12" t="s">
        <v>225</v>
      </c>
      <c r="G12">
        <v>1</v>
      </c>
    </row>
    <row r="13" spans="1:7">
      <c r="D13" t="s">
        <v>195</v>
      </c>
      <c r="G13">
        <v>1</v>
      </c>
    </row>
    <row r="14" spans="1:7">
      <c r="D14" t="s">
        <v>226</v>
      </c>
      <c r="G14">
        <v>1</v>
      </c>
    </row>
    <row r="15" spans="1:7">
      <c r="D15" t="s">
        <v>196</v>
      </c>
      <c r="G15">
        <v>1</v>
      </c>
    </row>
    <row r="16" spans="1:7">
      <c r="D16" t="s">
        <v>197</v>
      </c>
      <c r="G16">
        <v>1</v>
      </c>
    </row>
    <row r="17" spans="1:7">
      <c r="D17" t="s">
        <v>227</v>
      </c>
      <c r="G17">
        <v>1</v>
      </c>
    </row>
    <row r="18" spans="1:7">
      <c r="D18" t="s">
        <v>198</v>
      </c>
      <c r="G18">
        <v>1</v>
      </c>
    </row>
    <row r="20" spans="1:7">
      <c r="D20" t="s">
        <v>199</v>
      </c>
      <c r="G20">
        <v>1</v>
      </c>
    </row>
    <row r="22" spans="1:7">
      <c r="D22" t="s">
        <v>200</v>
      </c>
      <c r="G22">
        <v>1</v>
      </c>
    </row>
    <row r="23" spans="1:7">
      <c r="D23" t="s">
        <v>224</v>
      </c>
    </row>
    <row r="24" spans="1:7">
      <c r="A24" t="s">
        <v>201</v>
      </c>
    </row>
    <row r="25" spans="1:7">
      <c r="A25" t="s">
        <v>202</v>
      </c>
      <c r="G25">
        <v>1</v>
      </c>
    </row>
    <row r="26" spans="1:7">
      <c r="A26" t="s">
        <v>257</v>
      </c>
    </row>
    <row r="28" spans="1:7">
      <c r="D28" t="s">
        <v>203</v>
      </c>
      <c r="G28">
        <v>1</v>
      </c>
    </row>
    <row r="29" spans="1:7">
      <c r="D29" t="s">
        <v>224</v>
      </c>
    </row>
    <row r="30" spans="1:7">
      <c r="D30" t="s">
        <v>204</v>
      </c>
      <c r="G30">
        <v>1</v>
      </c>
    </row>
    <row r="31" spans="1:7">
      <c r="D31" t="s">
        <v>228</v>
      </c>
      <c r="G31">
        <v>1</v>
      </c>
    </row>
    <row r="32" spans="1:7">
      <c r="D32" t="s">
        <v>205</v>
      </c>
      <c r="G32">
        <v>1</v>
      </c>
    </row>
    <row r="34" spans="4:7">
      <c r="D34" t="s">
        <v>206</v>
      </c>
      <c r="G34">
        <v>1</v>
      </c>
    </row>
    <row r="35" spans="4:7">
      <c r="D35" t="s">
        <v>224</v>
      </c>
      <c r="G35">
        <v>1</v>
      </c>
    </row>
    <row r="36" spans="4:7">
      <c r="D36" t="s">
        <v>207</v>
      </c>
      <c r="G36">
        <v>1</v>
      </c>
    </row>
    <row r="37" spans="4:7">
      <c r="D37" t="s">
        <v>229</v>
      </c>
      <c r="G37">
        <v>1</v>
      </c>
    </row>
    <row r="38" spans="4:7">
      <c r="D38" t="s">
        <v>230</v>
      </c>
      <c r="G38">
        <v>1</v>
      </c>
    </row>
    <row r="39" spans="4:7">
      <c r="D39" t="s">
        <v>224</v>
      </c>
    </row>
    <row r="40" spans="4:7">
      <c r="D40" t="s">
        <v>208</v>
      </c>
      <c r="G40">
        <v>1</v>
      </c>
    </row>
    <row r="41" spans="4:7">
      <c r="D41" t="s">
        <v>224</v>
      </c>
      <c r="G41">
        <v>1</v>
      </c>
    </row>
    <row r="42" spans="4:7">
      <c r="D42" t="s">
        <v>209</v>
      </c>
      <c r="G42">
        <v>1</v>
      </c>
    </row>
    <row r="43" spans="4:7">
      <c r="D43" t="s">
        <v>224</v>
      </c>
      <c r="G43">
        <v>1</v>
      </c>
    </row>
    <row r="44" spans="4:7">
      <c r="D44" t="s">
        <v>275</v>
      </c>
      <c r="G44">
        <v>1</v>
      </c>
    </row>
    <row r="45" spans="4:7">
      <c r="D45" t="s">
        <v>224</v>
      </c>
      <c r="G45">
        <v>1</v>
      </c>
    </row>
    <row r="46" spans="4:7">
      <c r="D46" t="s">
        <v>276</v>
      </c>
      <c r="G46">
        <v>1</v>
      </c>
    </row>
    <row r="47" spans="4:7">
      <c r="D47" t="s">
        <v>224</v>
      </c>
      <c r="G47">
        <v>1</v>
      </c>
    </row>
    <row r="48" spans="4:7">
      <c r="D48" t="s">
        <v>210</v>
      </c>
      <c r="G48">
        <v>1</v>
      </c>
    </row>
    <row r="49" spans="4:7">
      <c r="D49" t="s">
        <v>211</v>
      </c>
      <c r="G49">
        <v>1</v>
      </c>
    </row>
    <row r="50" spans="4:7">
      <c r="D50" t="s">
        <v>224</v>
      </c>
      <c r="G50">
        <v>1</v>
      </c>
    </row>
    <row r="51" spans="4:7">
      <c r="D51" t="s">
        <v>212</v>
      </c>
      <c r="G51">
        <v>1</v>
      </c>
    </row>
    <row r="52" spans="4:7">
      <c r="D52" t="s">
        <v>277</v>
      </c>
      <c r="G52">
        <v>1</v>
      </c>
    </row>
    <row r="53" spans="4:7">
      <c r="D53" t="s">
        <v>213</v>
      </c>
    </row>
    <row r="54" spans="4:7">
      <c r="D54" t="s">
        <v>214</v>
      </c>
    </row>
    <row r="56" spans="4:7">
      <c r="D56" t="s">
        <v>215</v>
      </c>
      <c r="G56">
        <v>1</v>
      </c>
    </row>
    <row r="57" spans="4:7">
      <c r="D57" t="s">
        <v>231</v>
      </c>
      <c r="G57">
        <v>1</v>
      </c>
    </row>
    <row r="58" spans="4:7">
      <c r="D58" t="s">
        <v>216</v>
      </c>
      <c r="G58">
        <v>1</v>
      </c>
    </row>
    <row r="59" spans="4:7">
      <c r="D59" t="s">
        <v>232</v>
      </c>
      <c r="G59">
        <v>1</v>
      </c>
    </row>
    <row r="60" spans="4:7">
      <c r="D60" t="s">
        <v>217</v>
      </c>
      <c r="G60">
        <v>1</v>
      </c>
    </row>
    <row r="61" spans="4:7">
      <c r="D61" t="s">
        <v>224</v>
      </c>
    </row>
    <row r="62" spans="4:7">
      <c r="D62" t="s">
        <v>218</v>
      </c>
      <c r="G62">
        <v>1</v>
      </c>
    </row>
    <row r="64" spans="4:7">
      <c r="D64" s="3" t="s">
        <v>219</v>
      </c>
    </row>
    <row r="65" spans="4:7">
      <c r="D65" t="s">
        <v>220</v>
      </c>
    </row>
    <row r="66" spans="4:7">
      <c r="D66" t="s">
        <v>221</v>
      </c>
    </row>
    <row r="67" spans="4:7">
      <c r="D67" t="s">
        <v>222</v>
      </c>
    </row>
    <row r="69" spans="4:7">
      <c r="D69" t="s">
        <v>233</v>
      </c>
      <c r="G69">
        <v>1</v>
      </c>
    </row>
    <row r="71" spans="4:7">
      <c r="G71">
        <f>SUM(G5:G70)</f>
        <v>44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44"/>
  <sheetViews>
    <sheetView tabSelected="1" topLeftCell="A28" workbookViewId="0">
      <selection activeCell="C33" sqref="C33"/>
    </sheetView>
  </sheetViews>
  <sheetFormatPr baseColWidth="10" defaultRowHeight="15"/>
  <cols>
    <col min="2" max="2" width="19.140625" customWidth="1"/>
  </cols>
  <sheetData>
    <row r="3" spans="2:4">
      <c r="B3" t="s">
        <v>237</v>
      </c>
      <c r="C3">
        <v>1</v>
      </c>
    </row>
    <row r="4" spans="2:4">
      <c r="B4" t="s">
        <v>234</v>
      </c>
      <c r="C4">
        <v>1</v>
      </c>
    </row>
    <row r="5" spans="2:4">
      <c r="B5" t="s">
        <v>235</v>
      </c>
      <c r="C5">
        <v>1</v>
      </c>
    </row>
    <row r="6" spans="2:4">
      <c r="B6" s="21" t="s">
        <v>238</v>
      </c>
      <c r="C6" s="21">
        <v>1</v>
      </c>
      <c r="D6" s="21">
        <v>20</v>
      </c>
    </row>
    <row r="7" spans="2:4">
      <c r="B7" s="21" t="s">
        <v>308</v>
      </c>
      <c r="C7" s="21"/>
      <c r="D7" s="21">
        <v>20</v>
      </c>
    </row>
    <row r="8" spans="2:4">
      <c r="B8" t="s">
        <v>239</v>
      </c>
      <c r="C8">
        <v>1</v>
      </c>
    </row>
    <row r="9" spans="2:4">
      <c r="B9" s="21" t="s">
        <v>240</v>
      </c>
      <c r="C9" s="21">
        <v>1</v>
      </c>
      <c r="D9" s="21">
        <v>18</v>
      </c>
    </row>
    <row r="10" spans="2:4">
      <c r="B10" s="21" t="s">
        <v>241</v>
      </c>
      <c r="C10" s="21">
        <v>1</v>
      </c>
      <c r="D10" s="21">
        <v>18</v>
      </c>
    </row>
    <row r="11" spans="2:4">
      <c r="B11" s="21" t="s">
        <v>305</v>
      </c>
      <c r="C11" s="21">
        <v>1</v>
      </c>
      <c r="D11" s="21">
        <v>18</v>
      </c>
    </row>
    <row r="12" spans="2:4">
      <c r="B12" s="21" t="s">
        <v>224</v>
      </c>
      <c r="C12" s="21">
        <v>1</v>
      </c>
      <c r="D12" s="21">
        <v>18</v>
      </c>
    </row>
    <row r="13" spans="2:4">
      <c r="B13" t="s">
        <v>236</v>
      </c>
      <c r="C13">
        <v>1</v>
      </c>
    </row>
    <row r="14" spans="2:4">
      <c r="B14" s="21" t="s">
        <v>242</v>
      </c>
      <c r="C14" s="21">
        <v>1</v>
      </c>
      <c r="D14" s="21">
        <v>18</v>
      </c>
    </row>
    <row r="15" spans="2:4">
      <c r="B15" s="21" t="s">
        <v>243</v>
      </c>
      <c r="C15" s="21">
        <v>1</v>
      </c>
      <c r="D15" s="21">
        <v>18</v>
      </c>
    </row>
    <row r="16" spans="2:4">
      <c r="B16" t="s">
        <v>244</v>
      </c>
      <c r="C16">
        <v>1</v>
      </c>
    </row>
    <row r="17" spans="2:4">
      <c r="B17" t="s">
        <v>245</v>
      </c>
      <c r="C17">
        <v>1</v>
      </c>
    </row>
    <row r="18" spans="2:4">
      <c r="B18" t="s">
        <v>246</v>
      </c>
      <c r="C18">
        <v>1</v>
      </c>
    </row>
    <row r="19" spans="2:4">
      <c r="B19" s="21" t="s">
        <v>247</v>
      </c>
      <c r="C19" s="21">
        <v>1</v>
      </c>
      <c r="D19" s="21">
        <v>18</v>
      </c>
    </row>
    <row r="20" spans="2:4">
      <c r="B20" s="21" t="s">
        <v>248</v>
      </c>
      <c r="C20" s="21">
        <v>1</v>
      </c>
      <c r="D20" s="21">
        <v>18</v>
      </c>
    </row>
    <row r="21" spans="2:4">
      <c r="B21" t="s">
        <v>249</v>
      </c>
      <c r="C21">
        <v>1</v>
      </c>
    </row>
    <row r="22" spans="2:4">
      <c r="B22" t="s">
        <v>250</v>
      </c>
      <c r="C22">
        <v>1</v>
      </c>
    </row>
    <row r="23" spans="2:4">
      <c r="B23" t="s">
        <v>251</v>
      </c>
      <c r="C23">
        <v>1</v>
      </c>
    </row>
    <row r="24" spans="2:4">
      <c r="B24" t="s">
        <v>252</v>
      </c>
      <c r="C24">
        <v>1</v>
      </c>
    </row>
    <row r="25" spans="2:4">
      <c r="B25" t="s">
        <v>253</v>
      </c>
      <c r="C25">
        <v>1</v>
      </c>
    </row>
    <row r="26" spans="2:4">
      <c r="B26" t="s">
        <v>255</v>
      </c>
      <c r="C26">
        <v>1</v>
      </c>
    </row>
    <row r="27" spans="2:4">
      <c r="B27" s="21" t="s">
        <v>306</v>
      </c>
      <c r="C27" s="21">
        <v>1</v>
      </c>
      <c r="D27" s="21">
        <v>18</v>
      </c>
    </row>
    <row r="28" spans="2:4">
      <c r="B28" s="21" t="s">
        <v>307</v>
      </c>
      <c r="C28" s="21">
        <v>1</v>
      </c>
      <c r="D28" s="21">
        <v>18</v>
      </c>
    </row>
    <row r="30" spans="2:4">
      <c r="C30">
        <f>SUM(C3:C29)</f>
        <v>25</v>
      </c>
      <c r="D30">
        <f>SUM(D3:D29)</f>
        <v>220</v>
      </c>
    </row>
    <row r="31" spans="2:4">
      <c r="B31" t="s">
        <v>258</v>
      </c>
      <c r="C31">
        <v>44</v>
      </c>
    </row>
    <row r="32" spans="2:4">
      <c r="B32" t="s">
        <v>259</v>
      </c>
      <c r="C32">
        <v>98</v>
      </c>
    </row>
    <row r="33" spans="1:3">
      <c r="C33">
        <f>SUM(C30:C32)</f>
        <v>167</v>
      </c>
    </row>
    <row r="35" spans="1:3">
      <c r="A35" t="s">
        <v>260</v>
      </c>
    </row>
    <row r="36" spans="1:3">
      <c r="B36" t="s">
        <v>254</v>
      </c>
      <c r="C36">
        <v>1</v>
      </c>
    </row>
    <row r="37" spans="1:3">
      <c r="B37" t="s">
        <v>261</v>
      </c>
      <c r="C37">
        <v>1</v>
      </c>
    </row>
    <row r="38" spans="1:3">
      <c r="B38" t="s">
        <v>262</v>
      </c>
      <c r="C38">
        <v>1</v>
      </c>
    </row>
    <row r="39" spans="1:3">
      <c r="B39" t="s">
        <v>263</v>
      </c>
      <c r="C39">
        <v>1</v>
      </c>
    </row>
    <row r="40" spans="1:3">
      <c r="B40" t="s">
        <v>264</v>
      </c>
      <c r="C40">
        <v>1</v>
      </c>
    </row>
    <row r="41" spans="1:3">
      <c r="B41" t="s">
        <v>265</v>
      </c>
      <c r="C41">
        <v>1</v>
      </c>
    </row>
    <row r="42" spans="1:3">
      <c r="B42" t="s">
        <v>266</v>
      </c>
      <c r="C42">
        <v>1</v>
      </c>
    </row>
    <row r="43" spans="1:3">
      <c r="B43" t="s">
        <v>267</v>
      </c>
      <c r="C43">
        <v>1</v>
      </c>
    </row>
    <row r="44" spans="1:3">
      <c r="C44">
        <f>SUM(C36:C43)</f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zahlende Gäste </vt:lpstr>
      <vt:lpstr>Ehrengäste</vt:lpstr>
      <vt:lpstr>Con-Team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2016-01-11T21:19:37Z</dcterms:created>
  <dcterms:modified xsi:type="dcterms:W3CDTF">2016-04-26T21:45:54Z</dcterms:modified>
</cp:coreProperties>
</file>